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ral Social Monitoring\NCRMP-Socioeconomic Monitoring\NCRMP Annual Report\"/>
    </mc:Choice>
  </mc:AlternateContent>
  <bookViews>
    <workbookView xWindow="0" yWindow="0" windowWidth="38400" windowHeight="17400"/>
  </bookViews>
  <sheets>
    <sheet name="South Florida" sheetId="1" r:id="rId1"/>
    <sheet name="AmSamoa" sheetId="2" r:id="rId2"/>
    <sheet name="PuertoRico" sheetId="3" r:id="rId3"/>
    <sheet name="Hawaii" sheetId="4" r:id="rId4"/>
    <sheet name="Guam" sheetId="5" r:id="rId5"/>
    <sheet name="CNMI" sheetId="6" r:id="rId6"/>
    <sheet name="USVI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5" l="1"/>
  <c r="B7" i="2" l="1"/>
</calcChain>
</file>

<file path=xl/sharedStrings.xml><?xml version="1.0" encoding="utf-8"?>
<sst xmlns="http://schemas.openxmlformats.org/spreadsheetml/2006/main" count="1028" uniqueCount="291">
  <si>
    <t>Ethnicity - 2010 Census</t>
  </si>
  <si>
    <t>Ethnicity</t>
  </si>
  <si>
    <t>Percent</t>
  </si>
  <si>
    <t>White</t>
  </si>
  <si>
    <t>Asian</t>
  </si>
  <si>
    <t>Other</t>
  </si>
  <si>
    <t>Black/African American</t>
  </si>
  <si>
    <t>Race</t>
  </si>
  <si>
    <t>Hispanic</t>
  </si>
  <si>
    <t>Not Hispanic</t>
  </si>
  <si>
    <t>Educational Attainment - 2010 US Census</t>
  </si>
  <si>
    <t>Less than 9th grade</t>
  </si>
  <si>
    <t>9th to 12th grade, no diploma</t>
  </si>
  <si>
    <t xml:space="preserve">High school graduate </t>
  </si>
  <si>
    <t>Some college, no degree</t>
  </si>
  <si>
    <t>Associate's degree</t>
  </si>
  <si>
    <t>Bachelor's degree</t>
  </si>
  <si>
    <t>Education Level</t>
  </si>
  <si>
    <t>Graduate or professional degree</t>
  </si>
  <si>
    <t>Resource Use - NCRMP Survey</t>
  </si>
  <si>
    <t>Activity</t>
  </si>
  <si>
    <t>Percent Participating</t>
  </si>
  <si>
    <t>Swimming</t>
  </si>
  <si>
    <t>Beach Recreation</t>
  </si>
  <si>
    <t>Fishing</t>
  </si>
  <si>
    <t>Sample Size</t>
  </si>
  <si>
    <t>Values and Awareness - NCRMP Survey</t>
  </si>
  <si>
    <t>Statement</t>
  </si>
  <si>
    <t>Disagree</t>
  </si>
  <si>
    <t>Neutral</t>
  </si>
  <si>
    <t>Agree</t>
  </si>
  <si>
    <t>Not Sure</t>
  </si>
  <si>
    <t>Coral reefs protect South Florida from erosion and natural disasters</t>
  </si>
  <si>
    <t>Coral reefs are only important to fishermen, divers and snorkelers</t>
  </si>
  <si>
    <t>Healthy coral reefs attract tourists to South Florida</t>
  </si>
  <si>
    <t>Coral reefs are important to South Florida’s cultures</t>
  </si>
  <si>
    <t>Information Sources - NCRMP Survey</t>
  </si>
  <si>
    <t>Source</t>
  </si>
  <si>
    <t>Percent that consider this a top source</t>
  </si>
  <si>
    <t>Neither</t>
  </si>
  <si>
    <t>Trustworthy</t>
  </si>
  <si>
    <t>Untrustworthy</t>
  </si>
  <si>
    <t>Newspaper</t>
  </si>
  <si>
    <t>Television</t>
  </si>
  <si>
    <t>Internet</t>
  </si>
  <si>
    <t>Friends/Family</t>
  </si>
  <si>
    <t>Radio</t>
  </si>
  <si>
    <t>Non Profits</t>
  </si>
  <si>
    <t>Social Media</t>
  </si>
  <si>
    <t>Federal Government</t>
  </si>
  <si>
    <t>Community Leaders</t>
  </si>
  <si>
    <t>Dive/Bait Shop Owners/Employees</t>
  </si>
  <si>
    <t>State/County Government</t>
  </si>
  <si>
    <t>Threats - NCRMP Survey</t>
  </si>
  <si>
    <t>Threat</t>
  </si>
  <si>
    <t>Climate Change</t>
  </si>
  <si>
    <t>Percent Familiar</t>
  </si>
  <si>
    <t>Coral Bleaching</t>
  </si>
  <si>
    <t>Hurricanes and other natural disasters</t>
  </si>
  <si>
    <t>Pollution</t>
  </si>
  <si>
    <t>Invasive species</t>
  </si>
  <si>
    <t>Too much fishing and gathering</t>
  </si>
  <si>
    <t>Damage from ships and boats</t>
  </si>
  <si>
    <t>Beach renourishment</t>
  </si>
  <si>
    <t>Snorkeling and diving</t>
  </si>
  <si>
    <t>Increased coastal/urban development</t>
  </si>
  <si>
    <t>Perceptions data for Status - NCRMP Survey</t>
  </si>
  <si>
    <t>Resource</t>
  </si>
  <si>
    <t>Bad</t>
  </si>
  <si>
    <t>Good</t>
  </si>
  <si>
    <t>Perceptions data for Trends - NCRMP Survey</t>
  </si>
  <si>
    <t>Worse</t>
  </si>
  <si>
    <t>Better</t>
  </si>
  <si>
    <t>No Change</t>
  </si>
  <si>
    <t>Ocean Water Quality</t>
  </si>
  <si>
    <t>Amount of Coral</t>
  </si>
  <si>
    <t>Number of Fish</t>
  </si>
  <si>
    <t>Beach Quality</t>
  </si>
  <si>
    <t>Mangroves</t>
  </si>
  <si>
    <t>Severity of threats - NCRMP Survey</t>
  </si>
  <si>
    <t>Perception</t>
  </si>
  <si>
    <t>Sample size</t>
  </si>
  <si>
    <t>Minimal</t>
  </si>
  <si>
    <t>Moderate</t>
  </si>
  <si>
    <t>Large</t>
  </si>
  <si>
    <t>Extreme</t>
  </si>
  <si>
    <t>None</t>
  </si>
  <si>
    <t>Perceptions of management policies - NCRMP Survey</t>
  </si>
  <si>
    <t>Management Option</t>
  </si>
  <si>
    <t>Oppose</t>
  </si>
  <si>
    <t>Support</t>
  </si>
  <si>
    <t>Law enforcement of existing rules/regulations</t>
  </si>
  <si>
    <t>Community participation in management</t>
  </si>
  <si>
    <t>Seasonal openings/closures of fisheries</t>
  </si>
  <si>
    <t xml:space="preserve">Stricter control of sources of  pollution to preserve water quality </t>
  </si>
  <si>
    <t>Restrictions on coastal development</t>
  </si>
  <si>
    <t>Marine zoning</t>
  </si>
  <si>
    <t>Designated marine protected area</t>
  </si>
  <si>
    <t>Limited recreational use</t>
  </si>
  <si>
    <t>Restricted access</t>
  </si>
  <si>
    <t>No-take zones</t>
  </si>
  <si>
    <t>More restrictions on construction practices to prevent sediment from going into the sea</t>
  </si>
  <si>
    <t>Limits per person for certain fish species (size and mount)</t>
  </si>
  <si>
    <t>Perceptions of MPAs -NCRMP Survey</t>
  </si>
  <si>
    <t>N/A for South Florida</t>
  </si>
  <si>
    <t>Coral reefs protect American Samoa from erosion and natural disasters</t>
  </si>
  <si>
    <t>Healthy coral reefs attract tourists to American Samoa</t>
  </si>
  <si>
    <t>Coral reefs are important to American Samoa’s cultures</t>
  </si>
  <si>
    <t>Samoan</t>
  </si>
  <si>
    <t>Other Pacific Islander</t>
  </si>
  <si>
    <t>Filipino</t>
  </si>
  <si>
    <t>Japanese</t>
  </si>
  <si>
    <t>Korean</t>
  </si>
  <si>
    <t>Vietnamese</t>
  </si>
  <si>
    <t>Other Asian</t>
  </si>
  <si>
    <t>Church Leaders</t>
  </si>
  <si>
    <t>Government of American Samoa</t>
  </si>
  <si>
    <t>Federal Government agencies</t>
  </si>
  <si>
    <t>Climate change</t>
  </si>
  <si>
    <t>Coral bleaching</t>
  </si>
  <si>
    <t xml:space="preserve">Hurricanes and other natural disasters </t>
  </si>
  <si>
    <t>Pollution (stormwater, wastewater, chemical runoff and trash/littering)</t>
  </si>
  <si>
    <t xml:space="preserve">Coastal/urban development </t>
  </si>
  <si>
    <t xml:space="preserve">Damage from ships and boats </t>
  </si>
  <si>
    <t>Crown of Thorn starfish outbreaks (alamea)</t>
  </si>
  <si>
    <t xml:space="preserve">Amount of animals for gleaning </t>
  </si>
  <si>
    <t>Ban on fishing “big fish” species including bumphead parrotfish, humphead wrasse, giant grouper</t>
  </si>
  <si>
    <t xml:space="preserve">Expansion of Fagatele National Marine Sanctuary </t>
  </si>
  <si>
    <t>Establishing community-based Village MPAs</t>
  </si>
  <si>
    <t>Establishing permanent no-take MPAs</t>
  </si>
  <si>
    <t xml:space="preserve">Establishing areas with temporary fishing closures </t>
  </si>
  <si>
    <t>MPAs protect coral reefs</t>
  </si>
  <si>
    <t>MPAs increase the number of fish</t>
  </si>
  <si>
    <t>There should be fewer MPAs in American Samoa</t>
  </si>
  <si>
    <t>There should be more MPAs in American Samoa</t>
  </si>
  <si>
    <t>There has been economic benefit to American Samoa from the establishment of MPAs</t>
  </si>
  <si>
    <t>Fishermen’s livelihoods have been negatively impacted from the establishment of MPAs in American Samoa</t>
  </si>
  <si>
    <t xml:space="preserve"> MPAs help increase tourism in American Samoa</t>
  </si>
  <si>
    <t>I would support adding new MPAs in American Samoa if there is evidence that the ones we have are improving American Samoa’s marine resources</t>
  </si>
  <si>
    <t>I generally support the establishment of MPAs</t>
  </si>
  <si>
    <t>Other race/2 or more races</t>
  </si>
  <si>
    <t>Pacific Islander</t>
  </si>
  <si>
    <t>Breakdown of Hispanic Population</t>
  </si>
  <si>
    <t>Puerto Rican</t>
  </si>
  <si>
    <t>Mexican</t>
  </si>
  <si>
    <t>Cuban</t>
  </si>
  <si>
    <t>Other Hispanic/Latino</t>
  </si>
  <si>
    <t>Coral reefs protect Puerto Rico from erosion and natural disasters</t>
  </si>
  <si>
    <t>Healthy coral reefs attract tourists to Puerto Rico</t>
  </si>
  <si>
    <t>Coral reefs are important to Puerto Rican culture</t>
  </si>
  <si>
    <t xml:space="preserve">TV </t>
  </si>
  <si>
    <t xml:space="preserve">Friends and family </t>
  </si>
  <si>
    <t>Non-profits</t>
  </si>
  <si>
    <t>Community leaders</t>
  </si>
  <si>
    <t xml:space="preserve">State/County governments </t>
  </si>
  <si>
    <t>Dive and bait shop owners/employees</t>
  </si>
  <si>
    <t>Federal government agencies</t>
  </si>
  <si>
    <t>Fishing and gathering</t>
  </si>
  <si>
    <t>Impacts from recreational activity</t>
  </si>
  <si>
    <t>Coral diseases</t>
  </si>
  <si>
    <t xml:space="preserve">Ocean Water Quality </t>
  </si>
  <si>
    <t>Diversity of Fish</t>
  </si>
  <si>
    <t>Amount of sea grass and mangroves</t>
  </si>
  <si>
    <t>Stricter control of pollution sources</t>
  </si>
  <si>
    <t>Limits per person for certain fish species (size and amount)</t>
  </si>
  <si>
    <t>Increased surveillance and law enforcement</t>
  </si>
  <si>
    <t>There should be fewer MPAs in Puerto Rico</t>
  </si>
  <si>
    <t>There should be more MPAs in Puerto Rico</t>
  </si>
  <si>
    <t>There has been economic benefit to Puerto Rico from the establishment of MPAs</t>
  </si>
  <si>
    <t>Fishermen’s livelihoods have been negatively impacted from the establishment of MPAs in Puerto Rico</t>
  </si>
  <si>
    <t xml:space="preserve"> MPAs help increase tourism in Puerto Rico</t>
  </si>
  <si>
    <t>The establishment of MPAs increases the likelihood that people will vacation in Puerto Rico</t>
  </si>
  <si>
    <t>I would support adding new MPAs in Puerto Rico if there is evidence that the ones we have are improving Puerto Rico’s marine resources</t>
  </si>
  <si>
    <t>Native Hawaiian/Pacific Islander</t>
  </si>
  <si>
    <t>Two or More Races</t>
  </si>
  <si>
    <t>Coral reefs protect Hawaiʻi from erosion and natural disasters.</t>
  </si>
  <si>
    <t>Coral reefs are only important to fishermen, divers and snorkelers.</t>
  </si>
  <si>
    <t>Healthy coral reefs attract tourists to Hawaiʻi.</t>
  </si>
  <si>
    <t>Coral reefs are important to Hawaiian culture.</t>
  </si>
  <si>
    <t xml:space="preserve">Non-profit organizations </t>
  </si>
  <si>
    <t>Religious leaders</t>
  </si>
  <si>
    <t xml:space="preserve">Increased coastal/urban development </t>
  </si>
  <si>
    <t>Ocean acidification</t>
  </si>
  <si>
    <t xml:space="preserve">Amount of Coral </t>
  </si>
  <si>
    <t>Diversity of fish</t>
  </si>
  <si>
    <t>Size of fish</t>
  </si>
  <si>
    <t xml:space="preserve">Better regulation of land use practices to prevent sediment from going to sea </t>
  </si>
  <si>
    <t>Catch limits per person for certain fish species (size and amount)</t>
  </si>
  <si>
    <t>Gear restrictions for fishing</t>
  </si>
  <si>
    <t>Better treatment of wastewater</t>
  </si>
  <si>
    <t>Improved law enforcement for existing rules/regulations</t>
  </si>
  <si>
    <t>Community participation in marine management</t>
  </si>
  <si>
    <t xml:space="preserve">Ocean zoning </t>
  </si>
  <si>
    <t>Designating marine managed areas</t>
  </si>
  <si>
    <t>Limited use for recreational activities (examples include diving, snorkeling, boating)</t>
  </si>
  <si>
    <t>Establishment of a non-commercial fishing license</t>
  </si>
  <si>
    <t>N/A for Hawai'i</t>
  </si>
  <si>
    <t>Hispanic/Latino</t>
  </si>
  <si>
    <t>Breakdown of Pacific Islander Population</t>
  </si>
  <si>
    <t>Chamorro</t>
  </si>
  <si>
    <t>Chuukese</t>
  </si>
  <si>
    <t>Kosraean</t>
  </si>
  <si>
    <t>Pohnpeian</t>
  </si>
  <si>
    <t>Palauan</t>
  </si>
  <si>
    <t>Yapese</t>
  </si>
  <si>
    <t>Breakdown of Asian Population</t>
  </si>
  <si>
    <t>Chinese</t>
  </si>
  <si>
    <t>9th-12th grade, no diploma</t>
  </si>
  <si>
    <t>High school graduate</t>
  </si>
  <si>
    <t>Some college or associate's degree</t>
  </si>
  <si>
    <t>Coral reefs protect Guam from coastal/shoreline erosion and natural disasters like typhoons and tsunamis</t>
  </si>
  <si>
    <t>Healthy coral reefs attract tourists to Guam</t>
  </si>
  <si>
    <t>Coral reefs are important to Guam’s culture</t>
  </si>
  <si>
    <t>TV</t>
  </si>
  <si>
    <t>Guam Government</t>
  </si>
  <si>
    <t>Non Profit Organizations</t>
  </si>
  <si>
    <t>Typhoons, storms, and other natural disasters</t>
  </si>
  <si>
    <t>Pollution from stormwater, sewage, fertilizer and other chemical runoff</t>
  </si>
  <si>
    <t>Trash/littering</t>
  </si>
  <si>
    <t>Sediment runoff into the ocean from fires</t>
  </si>
  <si>
    <t>Damage from small watercraft (windsurfing, kiteboarding, kayaking, paddling, jet skiing)</t>
  </si>
  <si>
    <t>Number of turtles</t>
  </si>
  <si>
    <t>Beach quality</t>
  </si>
  <si>
    <t>Restrictions on SCUBA spear fishing</t>
  </si>
  <si>
    <t>Size limits for certain fish species</t>
  </si>
  <si>
    <t>Lower the number of sea cucumbers allowed per person</t>
  </si>
  <si>
    <t>Limits on tourism operators and activity within marine preserves</t>
  </si>
  <si>
    <t>Permit and certification requirements for water sports tour operators</t>
  </si>
  <si>
    <t>Marine Preserves protect coral reefs</t>
  </si>
  <si>
    <t>Marine Preserves increase the number of fish</t>
  </si>
  <si>
    <t>There should be fewer Marine Preserves in Guam</t>
  </si>
  <si>
    <t>There should be more Marine Preserves in Guam</t>
  </si>
  <si>
    <t>There has been economic benefit to Guam from the establishment of Marine Preserves</t>
  </si>
  <si>
    <t>Fishermen’s livelihoods have been negatively impacted from the establishment of Marine Preserves in Guam</t>
  </si>
  <si>
    <t xml:space="preserve"> Marine Preserves help increase tourism in Guam</t>
  </si>
  <si>
    <t>The establishment of Marine Preserves increases the likelihood that people will vacation in Guam</t>
  </si>
  <si>
    <t>I would support adding new Marine Preserves in Guam if there is evidence that the ones we have are improving Guam’s marine resources</t>
  </si>
  <si>
    <t>I generally support the establishment of Marine Preserves</t>
  </si>
  <si>
    <t>Other/2 or more races</t>
  </si>
  <si>
    <t>Carolinian</t>
  </si>
  <si>
    <t>Bangladeshi</t>
  </si>
  <si>
    <t>Nepalese</t>
  </si>
  <si>
    <t>Thai</t>
  </si>
  <si>
    <t>Coral reefs protect the CNMI from coastal erosion and natural disasters</t>
  </si>
  <si>
    <t>Coral reefs in good condition provide food for island communities to eat</t>
  </si>
  <si>
    <t>Coral reefs are important to my island’s culture</t>
  </si>
  <si>
    <t>Jurisdictional government agencies</t>
  </si>
  <si>
    <t>Non-profit environmental organizations</t>
  </si>
  <si>
    <t>Typhoons and other natural disasters</t>
  </si>
  <si>
    <t>Over harvesting of resources</t>
  </si>
  <si>
    <t>Erosion/sedimentation, sediment runoff</t>
  </si>
  <si>
    <t>Open dumping/littering</t>
  </si>
  <si>
    <t>Number of trochus (aliling)</t>
  </si>
  <si>
    <t>Number of sea cucumber (balati)</t>
  </si>
  <si>
    <t>Impose a small fee ($1 to $5) for non-residents visiting a locally managed MPA to fund conservation</t>
  </si>
  <si>
    <t>Increased enforcement of wastewater and stormwater regulations to preserve water quality</t>
  </si>
  <si>
    <t>Limits on the number of tourism boat operators able to conduct business within locally managed MPAs</t>
  </si>
  <si>
    <t>More restrictions on construction practices to prevent sediment going to sea</t>
  </si>
  <si>
    <t>There should be fewer locally-managed MPAs in CNMI</t>
  </si>
  <si>
    <t>There should be more locally-managed MPAs in CNMI</t>
  </si>
  <si>
    <t>There has been economic benefit to CNMI  from the establishment of locally-managed MPAs</t>
  </si>
  <si>
    <t>Fishermen’s livelihoods have been negatively impacted from the establishment of locally-managed MPAs in CNMI</t>
  </si>
  <si>
    <t>Locally managed MPAs help increase tourism in CNMI</t>
  </si>
  <si>
    <t>The establishment of locally-managed MPAs increases the likelihood that people will vacation in CNMI</t>
  </si>
  <si>
    <t>I would support adding new locally managed MPAs in CNMI if there is evidence that the ones we have are improving CNMI’s marine resources</t>
  </si>
  <si>
    <t>I generally support the establishment of locally-managed MPAs</t>
  </si>
  <si>
    <t>I generally support the establishment of the federally managed Marina Trench Marine National Monument</t>
  </si>
  <si>
    <t>9th grade to 12th grade, no diploma</t>
  </si>
  <si>
    <t>High school graduate, GED, or alternative</t>
  </si>
  <si>
    <t>Coral reefs protect the USVI from coastal erosion and natural disasters.</t>
  </si>
  <si>
    <t>Coral reefs are important to my island’s culture.</t>
  </si>
  <si>
    <t>Social media</t>
  </si>
  <si>
    <t>Non profit organizations</t>
  </si>
  <si>
    <t>Jurisdictional government</t>
  </si>
  <si>
    <t>Damage from SCUBA divers and snorkelers</t>
  </si>
  <si>
    <t>Pollution and runoff</t>
  </si>
  <si>
    <t>Health of coral</t>
  </si>
  <si>
    <t>Amount of marine debris or trash</t>
  </si>
  <si>
    <t xml:space="preserve">Size limits for harvesting certain fish species </t>
  </si>
  <si>
    <t xml:space="preserve">Impose a license requirement and fee for land-based recreational fishers </t>
  </si>
  <si>
    <t>Charge a small fee to non-residents visiting locally managed MPA to fund conservation</t>
  </si>
  <si>
    <t xml:space="preserve">Increased enforcement of wastewater and stormwater regulations to preserve water quality </t>
  </si>
  <si>
    <t>Amending building regulations to consider sea level rise and climate impacts.</t>
  </si>
  <si>
    <t xml:space="preserve">More restrictions on construction practices to prevent sediment going to sea </t>
  </si>
  <si>
    <t>There should be fewer locally-managed MPAs in the USVI</t>
  </si>
  <si>
    <t>There should be more locally-managed MPAs in the USVI</t>
  </si>
  <si>
    <t>There has been economic benefit to the USVI  from the establishment of locally-managed MPAs</t>
  </si>
  <si>
    <t>Fishermen’s livelihoods have been negatively impacted from the establishment of locally-managed MPAs in the USVI</t>
  </si>
  <si>
    <t>Locally managed MPAs help increase tourism in the USVI</t>
  </si>
  <si>
    <t>The establishment of locally-managed MPAs increases the likelihood that people will vacation in the USVI</t>
  </si>
  <si>
    <t>I would support adding new locally managed MPAs in the USVI if there is evidence that the ones we have are improving the USVI’s marine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</si>
</sst>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1" applyNumberFormat="1" applyFon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2" fillId="0" borderId="1" xfId="0" applyFont="1" applyBorder="1"/>
    <xf numFmtId="164" fontId="0" fillId="0" borderId="6" xfId="1" applyNumberFormat="1" applyFont="1" applyBorder="1"/>
    <xf numFmtId="164" fontId="0" fillId="0" borderId="4" xfId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right"/>
    </xf>
    <xf numFmtId="9" fontId="0" fillId="0" borderId="0" xfId="1" applyFont="1" applyBorder="1"/>
    <xf numFmtId="9" fontId="0" fillId="0" borderId="8" xfId="1" applyFont="1" applyBorder="1"/>
    <xf numFmtId="0" fontId="0" fillId="0" borderId="6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0" xfId="0" applyBorder="1" applyAlignment="1">
      <alignment horizontal="right" wrapText="1"/>
    </xf>
    <xf numFmtId="164" fontId="0" fillId="0" borderId="7" xfId="1" applyNumberFormat="1" applyFont="1" applyBorder="1"/>
    <xf numFmtId="9" fontId="0" fillId="0" borderId="7" xfId="1" applyFont="1" applyBorder="1"/>
    <xf numFmtId="164" fontId="0" fillId="0" borderId="0" xfId="1" applyNumberFormat="1" applyFont="1" applyFill="1" applyBorder="1"/>
    <xf numFmtId="0" fontId="0" fillId="0" borderId="8" xfId="0" applyBorder="1"/>
    <xf numFmtId="9" fontId="0" fillId="0" borderId="4" xfId="1" applyFont="1" applyBorder="1" applyAlignment="1">
      <alignment horizontal="right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3" fontId="0" fillId="0" borderId="0" xfId="0" applyNumberFormat="1"/>
    <xf numFmtId="9" fontId="0" fillId="0" borderId="0" xfId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4" xfId="0" applyFill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workbookViewId="0"/>
  </sheetViews>
  <sheetFormatPr defaultRowHeight="15" x14ac:dyDescent="0.25"/>
  <cols>
    <col min="1" max="1" width="40.5703125" customWidth="1"/>
    <col min="2" max="2" width="21.85546875" customWidth="1"/>
    <col min="3" max="3" width="14" bestFit="1" customWidth="1"/>
    <col min="4" max="5" width="11.7109375" bestFit="1" customWidth="1"/>
    <col min="6" max="7" width="11.5703125" bestFit="1" customWidth="1"/>
    <col min="8" max="8" width="10.140625" bestFit="1" customWidth="1"/>
  </cols>
  <sheetData>
    <row r="1" spans="1:2" x14ac:dyDescent="0.25">
      <c r="A1" s="11" t="s">
        <v>0</v>
      </c>
      <c r="B1" s="4"/>
    </row>
    <row r="2" spans="1:2" x14ac:dyDescent="0.25">
      <c r="A2" s="5"/>
      <c r="B2" s="6"/>
    </row>
    <row r="3" spans="1:2" x14ac:dyDescent="0.25">
      <c r="A3" s="5" t="s">
        <v>7</v>
      </c>
      <c r="B3" s="14" t="s">
        <v>2</v>
      </c>
    </row>
    <row r="4" spans="1:2" x14ac:dyDescent="0.25">
      <c r="A4" s="5" t="s">
        <v>3</v>
      </c>
      <c r="B4" s="7">
        <v>0.71011557140913373</v>
      </c>
    </row>
    <row r="5" spans="1:2" x14ac:dyDescent="0.25">
      <c r="A5" s="5" t="s">
        <v>6</v>
      </c>
      <c r="B5" s="7">
        <v>0.20422064635411596</v>
      </c>
    </row>
    <row r="6" spans="1:2" x14ac:dyDescent="0.25">
      <c r="A6" s="5" t="s">
        <v>4</v>
      </c>
      <c r="B6" s="7">
        <v>2.2114807929332476E-2</v>
      </c>
    </row>
    <row r="7" spans="1:2" x14ac:dyDescent="0.25">
      <c r="A7" s="5" t="s">
        <v>5</v>
      </c>
      <c r="B7" s="7">
        <v>6.3548974307417794E-2</v>
      </c>
    </row>
    <row r="8" spans="1:2" x14ac:dyDescent="0.25">
      <c r="A8" s="5"/>
      <c r="B8" s="8"/>
    </row>
    <row r="9" spans="1:2" x14ac:dyDescent="0.25">
      <c r="A9" s="5" t="s">
        <v>1</v>
      </c>
      <c r="B9" s="6"/>
    </row>
    <row r="10" spans="1:2" x14ac:dyDescent="0.25">
      <c r="A10" s="5" t="s">
        <v>8</v>
      </c>
      <c r="B10" s="8">
        <v>0.40557807056413653</v>
      </c>
    </row>
    <row r="11" spans="1:2" x14ac:dyDescent="0.25">
      <c r="A11" s="9" t="s">
        <v>9</v>
      </c>
      <c r="B11" s="10">
        <v>0.59442192943586347</v>
      </c>
    </row>
    <row r="14" spans="1:2" x14ac:dyDescent="0.25">
      <c r="A14" s="11" t="s">
        <v>10</v>
      </c>
      <c r="B14" s="4"/>
    </row>
    <row r="15" spans="1:2" x14ac:dyDescent="0.25">
      <c r="A15" s="5"/>
      <c r="B15" s="6"/>
    </row>
    <row r="16" spans="1:2" x14ac:dyDescent="0.25">
      <c r="A16" s="5" t="s">
        <v>17</v>
      </c>
      <c r="B16" s="13" t="s">
        <v>2</v>
      </c>
    </row>
    <row r="17" spans="1:3" x14ac:dyDescent="0.25">
      <c r="A17" s="5" t="s">
        <v>11</v>
      </c>
      <c r="B17" s="7">
        <v>8.0754872988873364E-2</v>
      </c>
    </row>
    <row r="18" spans="1:3" x14ac:dyDescent="0.25">
      <c r="A18" s="5" t="s">
        <v>12</v>
      </c>
      <c r="B18" s="7">
        <v>8.3688596246801111E-2</v>
      </c>
    </row>
    <row r="19" spans="1:3" x14ac:dyDescent="0.25">
      <c r="A19" s="5" t="s">
        <v>13</v>
      </c>
      <c r="B19" s="7">
        <v>0.27432679688921741</v>
      </c>
    </row>
    <row r="20" spans="1:3" x14ac:dyDescent="0.25">
      <c r="A20" s="5" t="s">
        <v>14</v>
      </c>
      <c r="B20" s="7">
        <v>0.18695466590256635</v>
      </c>
    </row>
    <row r="21" spans="1:3" x14ac:dyDescent="0.25">
      <c r="A21" s="5" t="s">
        <v>15</v>
      </c>
      <c r="B21" s="7">
        <v>8.4502082699391481E-2</v>
      </c>
    </row>
    <row r="22" spans="1:3" x14ac:dyDescent="0.25">
      <c r="A22" s="5" t="s">
        <v>16</v>
      </c>
      <c r="B22" s="7">
        <v>0.18372314942813309</v>
      </c>
    </row>
    <row r="23" spans="1:3" x14ac:dyDescent="0.25">
      <c r="A23" s="9" t="s">
        <v>18</v>
      </c>
      <c r="B23" s="12">
        <v>0.10604983584501718</v>
      </c>
    </row>
    <row r="24" spans="1:3" x14ac:dyDescent="0.25">
      <c r="B24" s="3"/>
    </row>
    <row r="26" spans="1:3" x14ac:dyDescent="0.25">
      <c r="A26" s="11" t="s">
        <v>19</v>
      </c>
      <c r="B26" s="15"/>
      <c r="C26" s="4"/>
    </row>
    <row r="27" spans="1:3" x14ac:dyDescent="0.25">
      <c r="A27" s="5"/>
      <c r="B27" s="16"/>
      <c r="C27" s="6"/>
    </row>
    <row r="28" spans="1:3" x14ac:dyDescent="0.25">
      <c r="A28" s="5" t="s">
        <v>20</v>
      </c>
      <c r="B28" s="17" t="s">
        <v>21</v>
      </c>
      <c r="C28" s="14" t="s">
        <v>25</v>
      </c>
    </row>
    <row r="29" spans="1:3" x14ac:dyDescent="0.25">
      <c r="A29" s="5" t="s">
        <v>22</v>
      </c>
      <c r="B29" s="18">
        <v>0.57615894039735094</v>
      </c>
      <c r="C29" s="6">
        <v>1208</v>
      </c>
    </row>
    <row r="30" spans="1:3" x14ac:dyDescent="0.25">
      <c r="A30" s="5" t="s">
        <v>23</v>
      </c>
      <c r="B30" s="18">
        <v>0.60732113144758737</v>
      </c>
      <c r="C30" s="6">
        <v>1202</v>
      </c>
    </row>
    <row r="31" spans="1:3" x14ac:dyDescent="0.25">
      <c r="A31" s="9" t="s">
        <v>24</v>
      </c>
      <c r="B31" s="19">
        <v>0.24313072439633637</v>
      </c>
      <c r="C31" s="20">
        <v>1201</v>
      </c>
    </row>
    <row r="34" spans="1:6" x14ac:dyDescent="0.25">
      <c r="A34" s="11" t="s">
        <v>26</v>
      </c>
      <c r="B34" s="15"/>
      <c r="C34" s="15"/>
      <c r="D34" s="15"/>
      <c r="E34" s="15"/>
      <c r="F34" s="4"/>
    </row>
    <row r="35" spans="1:6" x14ac:dyDescent="0.25">
      <c r="A35" s="5"/>
      <c r="B35" s="16"/>
      <c r="C35" s="16"/>
      <c r="D35" s="16"/>
      <c r="E35" s="16"/>
      <c r="F35" s="6"/>
    </row>
    <row r="36" spans="1:6" x14ac:dyDescent="0.25">
      <c r="A36" s="5" t="s">
        <v>27</v>
      </c>
      <c r="B36" s="17" t="s">
        <v>28</v>
      </c>
      <c r="C36" s="17" t="s">
        <v>29</v>
      </c>
      <c r="D36" s="17" t="s">
        <v>30</v>
      </c>
      <c r="E36" s="17" t="s">
        <v>31</v>
      </c>
      <c r="F36" s="14" t="s">
        <v>25</v>
      </c>
    </row>
    <row r="37" spans="1:6" x14ac:dyDescent="0.25">
      <c r="A37" s="5" t="s">
        <v>32</v>
      </c>
      <c r="B37" s="21">
        <v>7.5885328836424959E-2</v>
      </c>
      <c r="C37" s="21">
        <v>2.866779089376054E-2</v>
      </c>
      <c r="D37" s="21">
        <v>0.79848229342327159</v>
      </c>
      <c r="E37" s="21">
        <v>9.6964586846543008E-2</v>
      </c>
      <c r="F37" s="6">
        <v>1186</v>
      </c>
    </row>
    <row r="38" spans="1:6" x14ac:dyDescent="0.25">
      <c r="A38" s="5" t="s">
        <v>33</v>
      </c>
      <c r="B38" s="21">
        <v>0.83811129848229338</v>
      </c>
      <c r="C38" s="21">
        <v>2.3608768971332208E-2</v>
      </c>
      <c r="D38" s="21">
        <v>0.10033726812816189</v>
      </c>
      <c r="E38" s="21">
        <v>3.7942664418212479E-2</v>
      </c>
      <c r="F38" s="6">
        <v>1186</v>
      </c>
    </row>
    <row r="39" spans="1:6" x14ac:dyDescent="0.25">
      <c r="A39" s="5" t="s">
        <v>34</v>
      </c>
      <c r="B39" s="21">
        <v>5.5649241146711631E-2</v>
      </c>
      <c r="C39" s="21">
        <v>3.0354131534569982E-2</v>
      </c>
      <c r="D39" s="21">
        <v>0.86424957841483985</v>
      </c>
      <c r="E39" s="21">
        <v>4.9747048903878585E-2</v>
      </c>
      <c r="F39" s="6">
        <v>1186</v>
      </c>
    </row>
    <row r="40" spans="1:6" x14ac:dyDescent="0.25">
      <c r="A40" s="9" t="s">
        <v>35</v>
      </c>
      <c r="B40" s="22">
        <v>5.0718512256973797E-2</v>
      </c>
      <c r="C40" s="22">
        <v>3.7193575655114115E-2</v>
      </c>
      <c r="D40" s="22">
        <v>0.86475063398140328</v>
      </c>
      <c r="E40" s="22">
        <v>4.7337278106508875E-2</v>
      </c>
      <c r="F40" s="20">
        <v>1183</v>
      </c>
    </row>
    <row r="43" spans="1:6" x14ac:dyDescent="0.25">
      <c r="A43" s="11" t="s">
        <v>36</v>
      </c>
      <c r="B43" s="15"/>
      <c r="C43" s="15"/>
      <c r="D43" s="15"/>
      <c r="E43" s="15"/>
      <c r="F43" s="4"/>
    </row>
    <row r="44" spans="1:6" x14ac:dyDescent="0.25">
      <c r="A44" s="5"/>
      <c r="B44" s="16"/>
      <c r="C44" s="16"/>
      <c r="D44" s="16"/>
      <c r="E44" s="16"/>
      <c r="F44" s="6"/>
    </row>
    <row r="45" spans="1:6" ht="30" x14ac:dyDescent="0.25">
      <c r="A45" s="5" t="s">
        <v>37</v>
      </c>
      <c r="B45" s="23" t="s">
        <v>38</v>
      </c>
      <c r="C45" s="17" t="s">
        <v>25</v>
      </c>
      <c r="D45" s="16"/>
      <c r="E45" s="16"/>
      <c r="F45" s="6"/>
    </row>
    <row r="46" spans="1:6" x14ac:dyDescent="0.25">
      <c r="A46" s="5" t="s">
        <v>42</v>
      </c>
      <c r="B46" s="21">
        <v>0.61262798634812288</v>
      </c>
      <c r="C46" s="16">
        <v>1172</v>
      </c>
      <c r="D46" s="16"/>
      <c r="E46" s="16"/>
      <c r="F46" s="6"/>
    </row>
    <row r="47" spans="1:6" x14ac:dyDescent="0.25">
      <c r="A47" s="5" t="s">
        <v>43</v>
      </c>
      <c r="B47" s="21">
        <v>0.56655290102389078</v>
      </c>
      <c r="C47" s="16">
        <v>1172</v>
      </c>
      <c r="D47" s="16"/>
      <c r="E47" s="16"/>
      <c r="F47" s="6"/>
    </row>
    <row r="48" spans="1:6" x14ac:dyDescent="0.25">
      <c r="A48" s="5" t="s">
        <v>44</v>
      </c>
      <c r="B48" s="21">
        <v>0.40870307167235492</v>
      </c>
      <c r="C48" s="16">
        <v>1172</v>
      </c>
      <c r="D48" s="16"/>
      <c r="E48" s="16"/>
      <c r="F48" s="6"/>
    </row>
    <row r="49" spans="1:6" x14ac:dyDescent="0.25">
      <c r="A49" s="5" t="s">
        <v>45</v>
      </c>
      <c r="B49" s="21">
        <v>0.21416382252559726</v>
      </c>
      <c r="C49" s="16">
        <v>1172</v>
      </c>
      <c r="D49" s="16"/>
      <c r="E49" s="16"/>
      <c r="F49" s="6"/>
    </row>
    <row r="50" spans="1:6" x14ac:dyDescent="0.25">
      <c r="A50" s="5" t="s">
        <v>46</v>
      </c>
      <c r="B50" s="21">
        <v>0.20648464163822525</v>
      </c>
      <c r="C50" s="16">
        <v>1172</v>
      </c>
      <c r="D50" s="16"/>
      <c r="E50" s="16"/>
      <c r="F50" s="6"/>
    </row>
    <row r="51" spans="1:6" x14ac:dyDescent="0.25">
      <c r="A51" s="5" t="s">
        <v>47</v>
      </c>
      <c r="B51" s="21">
        <v>0.13139931740614336</v>
      </c>
      <c r="C51" s="16">
        <v>1172</v>
      </c>
      <c r="D51" s="16"/>
      <c r="E51" s="16"/>
      <c r="F51" s="6"/>
    </row>
    <row r="52" spans="1:6" x14ac:dyDescent="0.25">
      <c r="A52" s="5" t="s">
        <v>48</v>
      </c>
      <c r="B52" s="21">
        <v>9.2150170648464161E-2</v>
      </c>
      <c r="C52" s="16">
        <v>1172</v>
      </c>
      <c r="D52" s="16"/>
      <c r="E52" s="16"/>
      <c r="F52" s="6"/>
    </row>
    <row r="53" spans="1:6" x14ac:dyDescent="0.25">
      <c r="A53" s="5" t="s">
        <v>117</v>
      </c>
      <c r="B53" s="21">
        <v>5.9726962457337884E-2</v>
      </c>
      <c r="C53" s="16">
        <v>1172</v>
      </c>
      <c r="D53" s="16"/>
      <c r="E53" s="16"/>
      <c r="F53" s="6"/>
    </row>
    <row r="54" spans="1:6" x14ac:dyDescent="0.25">
      <c r="A54" s="5" t="s">
        <v>50</v>
      </c>
      <c r="B54" s="21">
        <v>6.2286689419795219E-2</v>
      </c>
      <c r="C54" s="16">
        <v>1172</v>
      </c>
      <c r="D54" s="16"/>
      <c r="E54" s="16"/>
      <c r="F54" s="6"/>
    </row>
    <row r="55" spans="1:6" x14ac:dyDescent="0.25">
      <c r="A55" s="5" t="s">
        <v>51</v>
      </c>
      <c r="B55" s="21">
        <v>5.4607508532423209E-2</v>
      </c>
      <c r="C55" s="16">
        <v>1172</v>
      </c>
      <c r="D55" s="16"/>
      <c r="E55" s="16"/>
      <c r="F55" s="6"/>
    </row>
    <row r="56" spans="1:6" x14ac:dyDescent="0.25">
      <c r="A56" s="5" t="s">
        <v>52</v>
      </c>
      <c r="B56" s="21">
        <v>5.0341296928327645E-2</v>
      </c>
      <c r="C56" s="16">
        <v>1172</v>
      </c>
      <c r="D56" s="16"/>
      <c r="E56" s="16"/>
      <c r="F56" s="6"/>
    </row>
    <row r="57" spans="1:6" x14ac:dyDescent="0.25">
      <c r="A57" s="5"/>
      <c r="B57" s="21"/>
      <c r="C57" s="16"/>
      <c r="D57" s="16"/>
      <c r="E57" s="16"/>
      <c r="F57" s="6"/>
    </row>
    <row r="58" spans="1:6" x14ac:dyDescent="0.25">
      <c r="A58" s="5" t="s">
        <v>37</v>
      </c>
      <c r="B58" s="17" t="s">
        <v>41</v>
      </c>
      <c r="C58" s="17" t="s">
        <v>39</v>
      </c>
      <c r="D58" s="17" t="s">
        <v>40</v>
      </c>
      <c r="E58" s="17" t="s">
        <v>31</v>
      </c>
      <c r="F58" s="14" t="s">
        <v>25</v>
      </c>
    </row>
    <row r="59" spans="1:6" x14ac:dyDescent="0.25">
      <c r="A59" s="5" t="s">
        <v>42</v>
      </c>
      <c r="B59" s="21">
        <v>9.5170454545454544E-2</v>
      </c>
      <c r="C59" s="21">
        <v>0.18181818181818182</v>
      </c>
      <c r="D59" s="21">
        <v>0.69460227272727271</v>
      </c>
      <c r="E59" s="21">
        <v>2.8409090909090908E-2</v>
      </c>
      <c r="F59" s="6">
        <v>710</v>
      </c>
    </row>
    <row r="60" spans="1:6" x14ac:dyDescent="0.25">
      <c r="A60" s="5" t="s">
        <v>43</v>
      </c>
      <c r="B60" s="21">
        <v>0.13016845329249616</v>
      </c>
      <c r="C60" s="21">
        <v>0.16079632465543645</v>
      </c>
      <c r="D60" s="21">
        <v>0.66462480857580397</v>
      </c>
      <c r="E60" s="21">
        <v>4.44104134762634E-2</v>
      </c>
      <c r="F60" s="6">
        <v>653</v>
      </c>
    </row>
    <row r="61" spans="1:6" x14ac:dyDescent="0.25">
      <c r="A61" s="5" t="s">
        <v>44</v>
      </c>
      <c r="B61" s="21">
        <v>9.6638655462184878E-2</v>
      </c>
      <c r="C61" s="21">
        <v>0.28361344537815125</v>
      </c>
      <c r="D61" s="21">
        <v>0.57983193277310918</v>
      </c>
      <c r="E61" s="21">
        <v>3.9915966386554619E-2</v>
      </c>
      <c r="F61" s="6">
        <v>476</v>
      </c>
    </row>
    <row r="62" spans="1:6" x14ac:dyDescent="0.25">
      <c r="A62" s="5" t="s">
        <v>45</v>
      </c>
      <c r="B62" s="21">
        <v>5.2419354838709672E-2</v>
      </c>
      <c r="C62" s="21">
        <v>8.8709677419354843E-2</v>
      </c>
      <c r="D62" s="21">
        <v>0.84677419354838712</v>
      </c>
      <c r="E62" s="21">
        <v>1.2096774193548387E-2</v>
      </c>
      <c r="F62" s="6">
        <v>248</v>
      </c>
    </row>
    <row r="63" spans="1:6" x14ac:dyDescent="0.25">
      <c r="A63" s="5" t="s">
        <v>46</v>
      </c>
      <c r="B63" s="21">
        <v>0.10126582278481014</v>
      </c>
      <c r="C63" s="21">
        <v>0.13502109704641349</v>
      </c>
      <c r="D63" s="21">
        <v>0.72151898734177222</v>
      </c>
      <c r="E63" s="21">
        <v>4.2194092827004218E-2</v>
      </c>
      <c r="F63" s="6">
        <v>237</v>
      </c>
    </row>
    <row r="64" spans="1:6" x14ac:dyDescent="0.25">
      <c r="A64" s="5" t="s">
        <v>47</v>
      </c>
      <c r="B64" s="21">
        <v>7.0921985815602835E-3</v>
      </c>
      <c r="C64" s="21">
        <v>6.3829787234042548E-2</v>
      </c>
      <c r="D64" s="21">
        <v>0.87943262411347511</v>
      </c>
      <c r="E64" s="21">
        <v>4.9645390070921988E-2</v>
      </c>
      <c r="F64" s="6">
        <v>141</v>
      </c>
    </row>
    <row r="65" spans="1:6" x14ac:dyDescent="0.25">
      <c r="A65" s="5" t="s">
        <v>48</v>
      </c>
      <c r="B65" s="21">
        <v>0.15740740740740738</v>
      </c>
      <c r="C65" s="21">
        <v>0.16666666666666666</v>
      </c>
      <c r="D65" s="21">
        <v>0.63888888888888884</v>
      </c>
      <c r="E65" s="21">
        <v>3.7037037037037035E-2</v>
      </c>
      <c r="F65" s="6">
        <v>108</v>
      </c>
    </row>
    <row r="66" spans="1:6" x14ac:dyDescent="0.25">
      <c r="A66" s="5" t="s">
        <v>117</v>
      </c>
      <c r="B66" s="21">
        <v>0.1409</v>
      </c>
      <c r="C66" s="21">
        <v>5.6300000000000003E-2</v>
      </c>
      <c r="D66" s="21">
        <v>0.80279999999999996</v>
      </c>
      <c r="E66" s="21">
        <v>0</v>
      </c>
      <c r="F66" s="6">
        <v>71</v>
      </c>
    </row>
    <row r="67" spans="1:6" x14ac:dyDescent="0.25">
      <c r="A67" s="5" t="s">
        <v>50</v>
      </c>
      <c r="B67" s="21">
        <v>0.12328767123287671</v>
      </c>
      <c r="C67" s="21">
        <v>0.13698630136986301</v>
      </c>
      <c r="D67" s="21">
        <v>0.68493150684931514</v>
      </c>
      <c r="E67" s="21">
        <v>5.4794520547945202E-2</v>
      </c>
      <c r="F67" s="6">
        <v>73</v>
      </c>
    </row>
    <row r="68" spans="1:6" x14ac:dyDescent="0.25">
      <c r="A68" s="5" t="s">
        <v>51</v>
      </c>
      <c r="B68" s="21">
        <v>7.8125E-2</v>
      </c>
      <c r="C68" s="21">
        <v>0.125</v>
      </c>
      <c r="D68" s="21">
        <v>0.71875</v>
      </c>
      <c r="E68" s="21">
        <v>7.8125E-2</v>
      </c>
      <c r="F68" s="6">
        <v>64</v>
      </c>
    </row>
    <row r="69" spans="1:6" x14ac:dyDescent="0.25">
      <c r="A69" s="9" t="s">
        <v>52</v>
      </c>
      <c r="B69" s="19">
        <v>0.12000000000000001</v>
      </c>
      <c r="C69" s="22">
        <v>0.12</v>
      </c>
      <c r="D69" s="22">
        <v>0.74</v>
      </c>
      <c r="E69" s="22">
        <v>0.02</v>
      </c>
      <c r="F69" s="20">
        <v>50</v>
      </c>
    </row>
    <row r="70" spans="1:6" x14ac:dyDescent="0.25">
      <c r="B70" s="2"/>
    </row>
    <row r="71" spans="1:6" x14ac:dyDescent="0.25">
      <c r="B71" s="2"/>
    </row>
    <row r="72" spans="1:6" x14ac:dyDescent="0.25">
      <c r="A72" s="11" t="s">
        <v>53</v>
      </c>
      <c r="B72" s="24"/>
      <c r="C72" s="4"/>
    </row>
    <row r="73" spans="1:6" x14ac:dyDescent="0.25">
      <c r="A73" s="5"/>
      <c r="B73" s="21"/>
      <c r="C73" s="6"/>
    </row>
    <row r="74" spans="1:6" x14ac:dyDescent="0.25">
      <c r="A74" s="5" t="s">
        <v>54</v>
      </c>
      <c r="B74" s="17" t="s">
        <v>56</v>
      </c>
      <c r="C74" s="14" t="s">
        <v>25</v>
      </c>
    </row>
    <row r="75" spans="1:6" x14ac:dyDescent="0.25">
      <c r="A75" s="5" t="s">
        <v>55</v>
      </c>
      <c r="B75" s="21">
        <v>0.7489397794741306</v>
      </c>
      <c r="C75" s="6">
        <v>1184</v>
      </c>
    </row>
    <row r="76" spans="1:6" x14ac:dyDescent="0.25">
      <c r="A76" s="5" t="s">
        <v>57</v>
      </c>
      <c r="B76" s="21">
        <v>0.44144903117101936</v>
      </c>
      <c r="C76" s="6">
        <v>1187</v>
      </c>
    </row>
    <row r="77" spans="1:6" x14ac:dyDescent="0.25">
      <c r="A77" s="5" t="s">
        <v>58</v>
      </c>
      <c r="B77" s="21">
        <v>0.85159999999999991</v>
      </c>
      <c r="C77" s="6">
        <v>1186</v>
      </c>
    </row>
    <row r="78" spans="1:6" x14ac:dyDescent="0.25">
      <c r="A78" s="5" t="s">
        <v>59</v>
      </c>
      <c r="B78" s="21">
        <v>0.86413502109704643</v>
      </c>
      <c r="C78" s="6">
        <v>1185</v>
      </c>
    </row>
    <row r="79" spans="1:6" x14ac:dyDescent="0.25">
      <c r="A79" s="5" t="s">
        <v>65</v>
      </c>
      <c r="B79" s="21">
        <v>0.75296108291032149</v>
      </c>
      <c r="C79" s="6">
        <v>1182</v>
      </c>
    </row>
    <row r="80" spans="1:6" x14ac:dyDescent="0.25">
      <c r="A80" s="5" t="s">
        <v>60</v>
      </c>
      <c r="B80" s="21">
        <v>0.67624683009298403</v>
      </c>
      <c r="C80" s="6">
        <v>1183</v>
      </c>
    </row>
    <row r="81" spans="1:6" x14ac:dyDescent="0.25">
      <c r="A81" s="5" t="s">
        <v>61</v>
      </c>
      <c r="B81" s="21">
        <v>0.60355029585798814</v>
      </c>
      <c r="C81" s="6">
        <v>1183</v>
      </c>
      <c r="D81" s="1"/>
      <c r="E81" s="1"/>
    </row>
    <row r="82" spans="1:6" x14ac:dyDescent="0.25">
      <c r="A82" s="5" t="s">
        <v>62</v>
      </c>
      <c r="B82" s="21">
        <v>0.72909999999999997</v>
      </c>
      <c r="C82" s="6">
        <v>1185</v>
      </c>
      <c r="D82" s="1"/>
      <c r="E82" s="1"/>
    </row>
    <row r="83" spans="1:6" x14ac:dyDescent="0.25">
      <c r="A83" s="5" t="s">
        <v>63</v>
      </c>
      <c r="B83" s="21">
        <v>0.55593220338983051</v>
      </c>
      <c r="C83" s="6">
        <v>1180</v>
      </c>
      <c r="D83" s="1"/>
      <c r="E83" s="1"/>
    </row>
    <row r="84" spans="1:6" x14ac:dyDescent="0.25">
      <c r="A84" s="9" t="s">
        <v>64</v>
      </c>
      <c r="B84" s="22">
        <v>0.55922165820642977</v>
      </c>
      <c r="C84" s="20">
        <v>1182</v>
      </c>
      <c r="D84" s="1"/>
      <c r="E84" s="1"/>
    </row>
    <row r="85" spans="1:6" x14ac:dyDescent="0.25">
      <c r="B85" s="1"/>
      <c r="C85" s="1"/>
      <c r="D85" s="1"/>
      <c r="E85" s="1"/>
    </row>
    <row r="86" spans="1:6" x14ac:dyDescent="0.25">
      <c r="B86" s="1"/>
      <c r="C86" s="1"/>
      <c r="D86" s="1"/>
      <c r="E86" s="1"/>
    </row>
    <row r="87" spans="1:6" x14ac:dyDescent="0.25">
      <c r="A87" s="11" t="s">
        <v>66</v>
      </c>
      <c r="B87" s="25"/>
      <c r="C87" s="25"/>
      <c r="D87" s="25"/>
      <c r="E87" s="25"/>
      <c r="F87" s="4"/>
    </row>
    <row r="88" spans="1:6" x14ac:dyDescent="0.25">
      <c r="A88" s="5"/>
      <c r="B88" s="18"/>
      <c r="C88" s="18"/>
      <c r="D88" s="18"/>
      <c r="E88" s="18"/>
      <c r="F88" s="6"/>
    </row>
    <row r="89" spans="1:6" x14ac:dyDescent="0.25">
      <c r="A89" s="5" t="s">
        <v>67</v>
      </c>
      <c r="B89" s="33" t="s">
        <v>68</v>
      </c>
      <c r="C89" s="33" t="s">
        <v>39</v>
      </c>
      <c r="D89" s="33" t="s">
        <v>69</v>
      </c>
      <c r="E89" s="33" t="s">
        <v>31</v>
      </c>
      <c r="F89" s="28" t="s">
        <v>25</v>
      </c>
    </row>
    <row r="90" spans="1:6" x14ac:dyDescent="0.25">
      <c r="A90" s="5" t="s">
        <v>74</v>
      </c>
      <c r="B90" s="21">
        <v>0.2635983263598326</v>
      </c>
      <c r="C90" s="21">
        <v>0.15983263598326361</v>
      </c>
      <c r="D90" s="21">
        <v>0.47615062761506277</v>
      </c>
      <c r="E90" s="21">
        <v>0.100418410041841</v>
      </c>
      <c r="F90" s="6">
        <v>1195</v>
      </c>
    </row>
    <row r="91" spans="1:6" x14ac:dyDescent="0.25">
      <c r="A91" s="5" t="s">
        <v>75</v>
      </c>
      <c r="B91" s="21">
        <v>0.403347280334728</v>
      </c>
      <c r="C91" s="21">
        <v>0.1096234309623431</v>
      </c>
      <c r="D91" s="21">
        <v>0.15648535564853555</v>
      </c>
      <c r="E91" s="21">
        <v>0.33054393305439328</v>
      </c>
      <c r="F91" s="6">
        <v>1195</v>
      </c>
    </row>
    <row r="92" spans="1:6" x14ac:dyDescent="0.25">
      <c r="A92" s="5" t="s">
        <v>76</v>
      </c>
      <c r="B92" s="21">
        <v>0.31768650461022629</v>
      </c>
      <c r="C92" s="21">
        <v>0.14752724224643754</v>
      </c>
      <c r="D92" s="21">
        <v>0.25481978206202849</v>
      </c>
      <c r="E92" s="21">
        <v>0.27996647108130762</v>
      </c>
      <c r="F92" s="6">
        <v>1193</v>
      </c>
    </row>
    <row r="93" spans="1:6" x14ac:dyDescent="0.25">
      <c r="A93" s="5" t="s">
        <v>77</v>
      </c>
      <c r="B93" s="21">
        <v>0.1834170854271357</v>
      </c>
      <c r="C93" s="21">
        <v>0.18676716917922948</v>
      </c>
      <c r="D93" s="21">
        <v>0.52512562814070352</v>
      </c>
      <c r="E93" s="21">
        <v>0.10469011725293133</v>
      </c>
      <c r="F93" s="6">
        <v>1194</v>
      </c>
    </row>
    <row r="94" spans="1:6" x14ac:dyDescent="0.25">
      <c r="A94" s="9" t="s">
        <v>78</v>
      </c>
      <c r="B94" s="22">
        <v>0.17760942760942761</v>
      </c>
      <c r="C94" s="22">
        <v>0.14983164983164984</v>
      </c>
      <c r="D94" s="22">
        <v>0.367003367003367</v>
      </c>
      <c r="E94" s="22">
        <v>0.30555555555555558</v>
      </c>
      <c r="F94" s="20">
        <v>1188</v>
      </c>
    </row>
    <row r="97" spans="1:9" x14ac:dyDescent="0.25">
      <c r="A97" s="11" t="s">
        <v>70</v>
      </c>
      <c r="B97" s="25"/>
      <c r="C97" s="25"/>
      <c r="D97" s="25"/>
      <c r="E97" s="25"/>
      <c r="F97" s="4"/>
    </row>
    <row r="98" spans="1:9" x14ac:dyDescent="0.25">
      <c r="A98" s="5"/>
      <c r="B98" s="18"/>
      <c r="C98" s="18"/>
      <c r="D98" s="18"/>
      <c r="E98" s="18"/>
      <c r="F98" s="6"/>
    </row>
    <row r="99" spans="1:9" x14ac:dyDescent="0.25">
      <c r="A99" s="5" t="s">
        <v>67</v>
      </c>
      <c r="B99" s="33" t="s">
        <v>71</v>
      </c>
      <c r="C99" s="33" t="s">
        <v>73</v>
      </c>
      <c r="D99" s="33" t="s">
        <v>72</v>
      </c>
      <c r="E99" s="33" t="s">
        <v>31</v>
      </c>
      <c r="F99" s="28" t="s">
        <v>25</v>
      </c>
    </row>
    <row r="100" spans="1:9" x14ac:dyDescent="0.25">
      <c r="A100" s="5" t="s">
        <v>74</v>
      </c>
      <c r="B100" s="21">
        <v>0.27120067170445006</v>
      </c>
      <c r="C100" s="21">
        <v>0.28127623845507976</v>
      </c>
      <c r="D100" s="21">
        <v>6.381192275398824E-2</v>
      </c>
      <c r="E100" s="21">
        <v>0.10495382031905962</v>
      </c>
      <c r="F100" s="6">
        <v>1191</v>
      </c>
      <c r="G100" s="26"/>
      <c r="H100" s="26"/>
      <c r="I100" s="26"/>
    </row>
    <row r="101" spans="1:9" x14ac:dyDescent="0.25">
      <c r="A101" s="5" t="s">
        <v>75</v>
      </c>
      <c r="B101" s="21">
        <v>0.26974789915966385</v>
      </c>
      <c r="C101" s="21">
        <v>0.11932773109243698</v>
      </c>
      <c r="D101" s="21">
        <v>2.4369747899159664E-2</v>
      </c>
      <c r="E101" s="21">
        <v>0.31260504201680672</v>
      </c>
      <c r="F101" s="6">
        <v>1190</v>
      </c>
    </row>
    <row r="102" spans="1:9" x14ac:dyDescent="0.25">
      <c r="A102" s="5" t="s">
        <v>76</v>
      </c>
      <c r="B102" s="21">
        <v>0.29436501261564341</v>
      </c>
      <c r="C102" s="21">
        <v>0.16989066442388562</v>
      </c>
      <c r="D102" s="21">
        <v>2.5231286795626577E-2</v>
      </c>
      <c r="E102" s="21">
        <v>0.25399495374264086</v>
      </c>
      <c r="F102" s="6">
        <v>1189</v>
      </c>
    </row>
    <row r="103" spans="1:9" x14ac:dyDescent="0.25">
      <c r="A103" s="5" t="s">
        <v>77</v>
      </c>
      <c r="B103" s="21">
        <v>0.25210792580101182</v>
      </c>
      <c r="C103" s="21">
        <v>0.30607082630691401</v>
      </c>
      <c r="D103" s="21">
        <v>6.6610455311973016E-2</v>
      </c>
      <c r="E103" s="21">
        <v>0.10961214165261383</v>
      </c>
      <c r="F103" s="6">
        <v>1186</v>
      </c>
    </row>
    <row r="104" spans="1:9" x14ac:dyDescent="0.25">
      <c r="A104" s="9" t="s">
        <v>78</v>
      </c>
      <c r="B104" s="22">
        <v>0.17815126050420169</v>
      </c>
      <c r="C104" s="22">
        <v>0.25798319327731095</v>
      </c>
      <c r="D104" s="22">
        <v>4.3697478991596636E-2</v>
      </c>
      <c r="E104" s="22">
        <v>0.30504201680672272</v>
      </c>
      <c r="F104" s="20">
        <v>1190</v>
      </c>
    </row>
    <row r="107" spans="1:9" x14ac:dyDescent="0.25">
      <c r="A107" s="11" t="s">
        <v>79</v>
      </c>
      <c r="B107" s="15"/>
      <c r="C107" s="4"/>
    </row>
    <row r="108" spans="1:9" x14ac:dyDescent="0.25">
      <c r="A108" s="5"/>
      <c r="B108" s="16"/>
      <c r="C108" s="6"/>
    </row>
    <row r="109" spans="1:9" x14ac:dyDescent="0.25">
      <c r="A109" s="5" t="s">
        <v>80</v>
      </c>
      <c r="B109" s="17" t="s">
        <v>2</v>
      </c>
      <c r="C109" s="14" t="s">
        <v>81</v>
      </c>
    </row>
    <row r="110" spans="1:9" x14ac:dyDescent="0.25">
      <c r="A110" s="5" t="s">
        <v>86</v>
      </c>
      <c r="B110" s="21">
        <v>1.1834319526627219E-2</v>
      </c>
      <c r="C110" s="6">
        <v>1183</v>
      </c>
    </row>
    <row r="111" spans="1:9" x14ac:dyDescent="0.25">
      <c r="A111" s="5" t="s">
        <v>82</v>
      </c>
      <c r="B111" s="21">
        <v>8.1994928148774307E-2</v>
      </c>
      <c r="C111" s="6"/>
    </row>
    <row r="112" spans="1:9" x14ac:dyDescent="0.25">
      <c r="A112" s="5" t="s">
        <v>83</v>
      </c>
      <c r="B112" s="21">
        <v>0.26880811496196111</v>
      </c>
      <c r="C112" s="6"/>
    </row>
    <row r="113" spans="1:6" x14ac:dyDescent="0.25">
      <c r="A113" s="5" t="s">
        <v>84</v>
      </c>
      <c r="B113" s="21">
        <v>0.30684699915469144</v>
      </c>
      <c r="C113" s="6"/>
    </row>
    <row r="114" spans="1:6" x14ac:dyDescent="0.25">
      <c r="A114" s="5" t="s">
        <v>85</v>
      </c>
      <c r="B114" s="21">
        <v>0.25528317836010145</v>
      </c>
      <c r="C114" s="6"/>
    </row>
    <row r="115" spans="1:6" x14ac:dyDescent="0.25">
      <c r="A115" s="9" t="s">
        <v>31</v>
      </c>
      <c r="B115" s="22">
        <v>7.5232459847844463E-2</v>
      </c>
      <c r="C115" s="20"/>
    </row>
    <row r="118" spans="1:6" x14ac:dyDescent="0.25">
      <c r="A118" s="11" t="s">
        <v>87</v>
      </c>
      <c r="B118" s="15"/>
      <c r="C118" s="15"/>
      <c r="D118" s="15"/>
      <c r="E118" s="15"/>
      <c r="F118" s="4"/>
    </row>
    <row r="119" spans="1:6" x14ac:dyDescent="0.25">
      <c r="A119" s="5"/>
      <c r="B119" s="16"/>
      <c r="C119" s="16"/>
      <c r="D119" s="16"/>
      <c r="E119" s="16"/>
      <c r="F119" s="6"/>
    </row>
    <row r="120" spans="1:6" x14ac:dyDescent="0.25">
      <c r="A120" s="5" t="s">
        <v>88</v>
      </c>
      <c r="B120" s="17" t="s">
        <v>89</v>
      </c>
      <c r="C120" s="17" t="s">
        <v>39</v>
      </c>
      <c r="D120" s="17" t="s">
        <v>90</v>
      </c>
      <c r="E120" s="17" t="s">
        <v>31</v>
      </c>
      <c r="F120" s="14" t="s">
        <v>25</v>
      </c>
    </row>
    <row r="121" spans="1:6" x14ac:dyDescent="0.25">
      <c r="A121" s="5" t="s">
        <v>91</v>
      </c>
      <c r="B121" s="21">
        <v>5.5131467345207803E-2</v>
      </c>
      <c r="C121" s="21">
        <v>3.9016115351993216E-2</v>
      </c>
      <c r="D121" s="21">
        <v>0.85665818490245971</v>
      </c>
      <c r="E121" s="21">
        <v>4.9194232400339273E-2</v>
      </c>
      <c r="F121" s="6">
        <v>1179</v>
      </c>
    </row>
    <row r="122" spans="1:6" x14ac:dyDescent="0.25">
      <c r="A122" s="5" t="s">
        <v>92</v>
      </c>
      <c r="B122" s="21">
        <v>6.6213921901528014E-2</v>
      </c>
      <c r="C122" s="21">
        <v>5.3480475382003394E-2</v>
      </c>
      <c r="D122" s="21">
        <v>0.82258064516129026</v>
      </c>
      <c r="E122" s="21">
        <v>5.7724957555178265E-2</v>
      </c>
      <c r="F122" s="6">
        <v>1178</v>
      </c>
    </row>
    <row r="123" spans="1:6" x14ac:dyDescent="0.25">
      <c r="A123" s="5" t="s">
        <v>93</v>
      </c>
      <c r="B123" s="21">
        <v>8.4327086882453148E-2</v>
      </c>
      <c r="C123" s="21">
        <v>7.4957410562180582E-2</v>
      </c>
      <c r="D123" s="21">
        <v>0.74190800681431002</v>
      </c>
      <c r="E123" s="21">
        <v>9.8807495741056212E-2</v>
      </c>
      <c r="F123" s="6">
        <v>1174</v>
      </c>
    </row>
    <row r="124" spans="1:6" x14ac:dyDescent="0.25">
      <c r="A124" s="5" t="s">
        <v>94</v>
      </c>
      <c r="B124" s="21">
        <v>3.7319762510602206E-2</v>
      </c>
      <c r="C124" s="21">
        <v>2.9686174724342665E-2</v>
      </c>
      <c r="D124" s="21">
        <v>0.9007633587786259</v>
      </c>
      <c r="E124" s="21">
        <v>3.2230703986429174E-2</v>
      </c>
      <c r="F124" s="6">
        <v>1179</v>
      </c>
    </row>
    <row r="125" spans="1:6" x14ac:dyDescent="0.25">
      <c r="A125" s="5" t="s">
        <v>95</v>
      </c>
      <c r="B125" s="21">
        <v>8.0645161290322578E-2</v>
      </c>
      <c r="C125" s="21">
        <v>4.4142614601018676E-2</v>
      </c>
      <c r="D125" s="21">
        <v>0.8208828522920204</v>
      </c>
      <c r="E125" s="21">
        <v>5.4329371816638369E-2</v>
      </c>
      <c r="F125" s="6">
        <v>1178</v>
      </c>
    </row>
    <row r="126" spans="1:6" x14ac:dyDescent="0.25">
      <c r="A126" s="5" t="s">
        <v>96</v>
      </c>
      <c r="B126" s="21">
        <v>7.3819742489270396E-2</v>
      </c>
      <c r="C126" s="21">
        <v>7.2961373390557943E-2</v>
      </c>
      <c r="D126" s="21">
        <v>0.66695278969957084</v>
      </c>
      <c r="E126" s="21">
        <v>0.18626609442060085</v>
      </c>
      <c r="F126" s="6">
        <v>1165</v>
      </c>
    </row>
    <row r="127" spans="1:6" x14ac:dyDescent="0.25">
      <c r="A127" s="5" t="s">
        <v>97</v>
      </c>
      <c r="B127" s="21">
        <v>4.336734693877551E-2</v>
      </c>
      <c r="C127" s="21">
        <v>3.0612244897959183E-2</v>
      </c>
      <c r="D127" s="21">
        <v>0.88265306122448983</v>
      </c>
      <c r="E127" s="21">
        <v>4.336734693877551E-2</v>
      </c>
      <c r="F127" s="6">
        <v>1176</v>
      </c>
    </row>
    <row r="128" spans="1:6" x14ac:dyDescent="0.25">
      <c r="A128" s="5" t="s">
        <v>98</v>
      </c>
      <c r="B128" s="21">
        <v>0.23449447748513169</v>
      </c>
      <c r="C128" s="21">
        <v>8.3262531860662709E-2</v>
      </c>
      <c r="D128" s="21">
        <v>0.61512319456244691</v>
      </c>
      <c r="E128" s="21">
        <v>6.7119796091758707E-2</v>
      </c>
      <c r="F128" s="6">
        <v>1177</v>
      </c>
    </row>
    <row r="129" spans="1:6" x14ac:dyDescent="0.25">
      <c r="A129" s="5" t="s">
        <v>99</v>
      </c>
      <c r="B129" s="21">
        <v>0.19214346712211783</v>
      </c>
      <c r="C129" s="21">
        <v>7.9419299743808708E-2</v>
      </c>
      <c r="D129" s="21">
        <v>0.64645602049530315</v>
      </c>
      <c r="E129" s="21">
        <v>8.1981212638770284E-2</v>
      </c>
      <c r="F129" s="6">
        <v>1171</v>
      </c>
    </row>
    <row r="130" spans="1:6" x14ac:dyDescent="0.25">
      <c r="A130" s="5" t="s">
        <v>100</v>
      </c>
      <c r="B130" s="21">
        <v>7.1917808219178078E-2</v>
      </c>
      <c r="C130" s="21">
        <v>6.8493150684931503E-2</v>
      </c>
      <c r="D130" s="21">
        <v>0.70804794520547942</v>
      </c>
      <c r="E130" s="21">
        <v>0.15154109589041095</v>
      </c>
      <c r="F130" s="6">
        <v>1168</v>
      </c>
    </row>
    <row r="131" spans="1:6" x14ac:dyDescent="0.25">
      <c r="A131" s="5" t="s">
        <v>101</v>
      </c>
      <c r="B131" s="21">
        <v>7.9014443500424816E-2</v>
      </c>
      <c r="C131" s="21">
        <v>4.5029736618521665E-2</v>
      </c>
      <c r="D131" s="21">
        <v>0.8300764655904842</v>
      </c>
      <c r="E131" s="21">
        <v>4.5879354290569246E-2</v>
      </c>
      <c r="F131" s="6">
        <v>1177</v>
      </c>
    </row>
    <row r="132" spans="1:6" x14ac:dyDescent="0.25">
      <c r="A132" s="9" t="s">
        <v>102</v>
      </c>
      <c r="B132" s="22">
        <v>8.4040747028862481E-2</v>
      </c>
      <c r="C132" s="22">
        <v>4.32937181663837E-2</v>
      </c>
      <c r="D132" s="22">
        <v>0.83616298811544998</v>
      </c>
      <c r="E132" s="22">
        <v>3.6502546689303902E-2</v>
      </c>
      <c r="F132" s="20">
        <v>1178</v>
      </c>
    </row>
    <row r="135" spans="1:6" x14ac:dyDescent="0.25">
      <c r="A135" s="29" t="s">
        <v>103</v>
      </c>
    </row>
    <row r="136" spans="1:6" x14ac:dyDescent="0.25">
      <c r="A136" s="30"/>
    </row>
    <row r="137" spans="1:6" x14ac:dyDescent="0.25">
      <c r="A137" s="31" t="s">
        <v>104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/>
  </sheetViews>
  <sheetFormatPr defaultRowHeight="15" x14ac:dyDescent="0.25"/>
  <cols>
    <col min="1" max="1" width="40.5703125" customWidth="1"/>
    <col min="2" max="2" width="21.85546875" customWidth="1"/>
    <col min="3" max="3" width="14" bestFit="1" customWidth="1"/>
    <col min="4" max="4" width="11.7109375" bestFit="1" customWidth="1"/>
    <col min="5" max="5" width="8.7109375" bestFit="1" customWidth="1"/>
    <col min="6" max="7" width="11.5703125" bestFit="1" customWidth="1"/>
    <col min="8" max="8" width="10.140625" bestFit="1" customWidth="1"/>
  </cols>
  <sheetData>
    <row r="1" spans="1:6" x14ac:dyDescent="0.25">
      <c r="A1" s="11" t="s">
        <v>0</v>
      </c>
      <c r="B1" s="4"/>
    </row>
    <row r="2" spans="1:6" x14ac:dyDescent="0.25">
      <c r="A2" s="5"/>
      <c r="B2" s="6"/>
    </row>
    <row r="3" spans="1:6" x14ac:dyDescent="0.25">
      <c r="A3" s="5" t="s">
        <v>7</v>
      </c>
      <c r="B3" s="14" t="s">
        <v>2</v>
      </c>
    </row>
    <row r="4" spans="1:6" x14ac:dyDescent="0.25">
      <c r="A4" s="5" t="s">
        <v>108</v>
      </c>
      <c r="B4" s="7">
        <v>0.88900000000000001</v>
      </c>
      <c r="F4" s="32"/>
    </row>
    <row r="5" spans="1:6" x14ac:dyDescent="0.25">
      <c r="A5" s="5" t="s">
        <v>109</v>
      </c>
      <c r="B5" s="7">
        <v>3.7284533222860641E-2</v>
      </c>
      <c r="F5" s="32"/>
    </row>
    <row r="6" spans="1:6" x14ac:dyDescent="0.25">
      <c r="A6" s="5" t="s">
        <v>4</v>
      </c>
      <c r="B6" s="7">
        <v>3.5999999999999997E-2</v>
      </c>
      <c r="F6" s="32"/>
    </row>
    <row r="7" spans="1:6" x14ac:dyDescent="0.25">
      <c r="A7" s="9" t="s">
        <v>5</v>
      </c>
      <c r="B7" s="12">
        <f>1-B6-B5-B4</f>
        <v>3.7715466777139328E-2</v>
      </c>
    </row>
    <row r="10" spans="1:6" x14ac:dyDescent="0.25">
      <c r="A10" s="11" t="s">
        <v>10</v>
      </c>
      <c r="B10" s="4"/>
      <c r="E10" s="32"/>
      <c r="F10" s="32"/>
    </row>
    <row r="11" spans="1:6" x14ac:dyDescent="0.25">
      <c r="A11" s="5"/>
      <c r="B11" s="6"/>
      <c r="F11" s="32"/>
    </row>
    <row r="12" spans="1:6" x14ac:dyDescent="0.25">
      <c r="A12" s="5" t="s">
        <v>17</v>
      </c>
      <c r="B12" s="13" t="s">
        <v>2</v>
      </c>
      <c r="F12" s="32"/>
    </row>
    <row r="13" spans="1:6" x14ac:dyDescent="0.25">
      <c r="A13" s="5" t="s">
        <v>11</v>
      </c>
      <c r="B13" s="7">
        <v>6.9000000000000006E-2</v>
      </c>
      <c r="F13" s="32"/>
    </row>
    <row r="14" spans="1:6" x14ac:dyDescent="0.25">
      <c r="A14" s="5" t="s">
        <v>12</v>
      </c>
      <c r="B14" s="7">
        <v>0.111</v>
      </c>
      <c r="F14" s="32"/>
    </row>
    <row r="15" spans="1:6" x14ac:dyDescent="0.25">
      <c r="A15" s="5" t="s">
        <v>13</v>
      </c>
      <c r="B15" s="7">
        <v>0.48299999999999998</v>
      </c>
      <c r="F15" s="32"/>
    </row>
    <row r="16" spans="1:6" x14ac:dyDescent="0.25">
      <c r="A16" s="5" t="s">
        <v>14</v>
      </c>
      <c r="B16" s="7">
        <v>0.153</v>
      </c>
      <c r="F16" s="32"/>
    </row>
    <row r="17" spans="1:6" x14ac:dyDescent="0.25">
      <c r="A17" s="5" t="s">
        <v>15</v>
      </c>
      <c r="B17" s="7">
        <v>8.5999999999999993E-2</v>
      </c>
    </row>
    <row r="18" spans="1:6" x14ac:dyDescent="0.25">
      <c r="A18" s="5" t="s">
        <v>16</v>
      </c>
      <c r="B18" s="7">
        <v>6.4000000000000001E-2</v>
      </c>
    </row>
    <row r="19" spans="1:6" x14ac:dyDescent="0.25">
      <c r="A19" s="9" t="s">
        <v>18</v>
      </c>
      <c r="B19" s="12">
        <v>3.5000000000000003E-2</v>
      </c>
    </row>
    <row r="20" spans="1:6" x14ac:dyDescent="0.25">
      <c r="B20" s="3"/>
    </row>
    <row r="22" spans="1:6" x14ac:dyDescent="0.25">
      <c r="A22" s="11" t="s">
        <v>19</v>
      </c>
      <c r="B22" s="15"/>
      <c r="C22" s="4"/>
    </row>
    <row r="23" spans="1:6" x14ac:dyDescent="0.25">
      <c r="A23" s="5"/>
      <c r="B23" s="16"/>
      <c r="C23" s="6"/>
    </row>
    <row r="24" spans="1:6" x14ac:dyDescent="0.25">
      <c r="A24" s="5" t="s">
        <v>20</v>
      </c>
      <c r="B24" s="17" t="s">
        <v>21</v>
      </c>
      <c r="C24" s="14" t="s">
        <v>25</v>
      </c>
    </row>
    <row r="25" spans="1:6" x14ac:dyDescent="0.25">
      <c r="A25" s="5" t="s">
        <v>22</v>
      </c>
      <c r="B25" s="18">
        <v>0.75784753363228696</v>
      </c>
      <c r="C25" s="6">
        <v>428</v>
      </c>
    </row>
    <row r="26" spans="1:6" x14ac:dyDescent="0.25">
      <c r="A26" s="5" t="s">
        <v>23</v>
      </c>
      <c r="B26" s="18">
        <v>0.5892857142857143</v>
      </c>
      <c r="C26" s="6">
        <v>440</v>
      </c>
    </row>
    <row r="27" spans="1:6" x14ac:dyDescent="0.25">
      <c r="A27" s="9" t="s">
        <v>24</v>
      </c>
      <c r="B27" s="19">
        <v>0.5168539325842697</v>
      </c>
      <c r="C27" s="20">
        <v>439</v>
      </c>
    </row>
    <row r="30" spans="1:6" x14ac:dyDescent="0.25">
      <c r="A30" s="11" t="s">
        <v>26</v>
      </c>
      <c r="B30" s="15"/>
      <c r="C30" s="15"/>
      <c r="D30" s="15"/>
      <c r="E30" s="15"/>
      <c r="F30" s="4"/>
    </row>
    <row r="31" spans="1:6" x14ac:dyDescent="0.25">
      <c r="A31" s="5"/>
      <c r="B31" s="16"/>
      <c r="C31" s="16"/>
      <c r="D31" s="16"/>
      <c r="E31" s="16"/>
      <c r="F31" s="6"/>
    </row>
    <row r="32" spans="1:6" x14ac:dyDescent="0.25">
      <c r="A32" s="5" t="s">
        <v>27</v>
      </c>
      <c r="B32" s="17" t="s">
        <v>28</v>
      </c>
      <c r="C32" s="17" t="s">
        <v>29</v>
      </c>
      <c r="D32" s="17" t="s">
        <v>30</v>
      </c>
      <c r="E32" s="17" t="s">
        <v>31</v>
      </c>
      <c r="F32" s="14" t="s">
        <v>25</v>
      </c>
    </row>
    <row r="33" spans="1:6" x14ac:dyDescent="0.25">
      <c r="A33" s="5" t="s">
        <v>105</v>
      </c>
      <c r="B33" s="2">
        <v>0.11036036036036036</v>
      </c>
      <c r="C33" s="2">
        <v>2.2522522522522521E-2</v>
      </c>
      <c r="D33" s="2">
        <v>0.75</v>
      </c>
      <c r="E33" s="2">
        <v>0.11711711711711711</v>
      </c>
      <c r="F33" s="6">
        <v>444</v>
      </c>
    </row>
    <row r="34" spans="1:6" x14ac:dyDescent="0.25">
      <c r="A34" s="5" t="s">
        <v>33</v>
      </c>
      <c r="B34" s="2">
        <v>0.536036036036036</v>
      </c>
      <c r="C34" s="2">
        <v>1.3513513513513514E-2</v>
      </c>
      <c r="D34" s="2">
        <v>0.34459459459459457</v>
      </c>
      <c r="E34" s="2">
        <v>0.10585585585585586</v>
      </c>
      <c r="F34" s="6">
        <v>444</v>
      </c>
    </row>
    <row r="35" spans="1:6" x14ac:dyDescent="0.25">
      <c r="A35" s="5" t="s">
        <v>106</v>
      </c>
      <c r="B35" s="2">
        <v>5.4176072234762979E-2</v>
      </c>
      <c r="C35" s="2">
        <v>1.8058690744920992E-2</v>
      </c>
      <c r="D35" s="2">
        <v>0.86004514672686228</v>
      </c>
      <c r="E35" s="2">
        <v>6.772009029345373E-2</v>
      </c>
      <c r="F35" s="6">
        <v>443</v>
      </c>
    </row>
    <row r="36" spans="1:6" x14ac:dyDescent="0.25">
      <c r="A36" s="9" t="s">
        <v>107</v>
      </c>
      <c r="B36" s="22">
        <v>3.8288288288288286E-2</v>
      </c>
      <c r="C36" s="22">
        <v>2.2522522522522521E-2</v>
      </c>
      <c r="D36" s="22">
        <v>0.88513513513513509</v>
      </c>
      <c r="E36" s="22">
        <v>5.4054054054054057E-2</v>
      </c>
      <c r="F36" s="20">
        <v>444</v>
      </c>
    </row>
    <row r="39" spans="1:6" x14ac:dyDescent="0.25">
      <c r="A39" s="11" t="s">
        <v>36</v>
      </c>
      <c r="B39" s="15"/>
      <c r="C39" s="15"/>
      <c r="D39" s="15"/>
      <c r="E39" s="15"/>
      <c r="F39" s="4"/>
    </row>
    <row r="40" spans="1:6" x14ac:dyDescent="0.25">
      <c r="A40" s="5"/>
      <c r="B40" s="16"/>
      <c r="C40" s="16"/>
      <c r="D40" s="16"/>
      <c r="E40" s="16"/>
      <c r="F40" s="6"/>
    </row>
    <row r="41" spans="1:6" ht="30" x14ac:dyDescent="0.25">
      <c r="A41" s="5" t="s">
        <v>37</v>
      </c>
      <c r="B41" s="23" t="s">
        <v>38</v>
      </c>
      <c r="C41" s="17" t="s">
        <v>25</v>
      </c>
      <c r="D41" s="16"/>
      <c r="E41" s="16"/>
      <c r="F41" s="6"/>
    </row>
    <row r="42" spans="1:6" x14ac:dyDescent="0.25">
      <c r="A42" s="5" t="s">
        <v>116</v>
      </c>
      <c r="B42" s="2">
        <v>0.40932642487046633</v>
      </c>
      <c r="C42" s="16">
        <v>386</v>
      </c>
      <c r="D42" s="16"/>
      <c r="E42" s="16"/>
      <c r="F42" s="6"/>
    </row>
    <row r="43" spans="1:6" x14ac:dyDescent="0.25">
      <c r="A43" s="5" t="s">
        <v>117</v>
      </c>
      <c r="B43" s="2">
        <v>0.36528497409326427</v>
      </c>
      <c r="C43" s="16">
        <v>386</v>
      </c>
      <c r="D43" s="16"/>
      <c r="E43" s="16"/>
      <c r="F43" s="6"/>
    </row>
    <row r="44" spans="1:6" x14ac:dyDescent="0.25">
      <c r="A44" s="5" t="s">
        <v>43</v>
      </c>
      <c r="B44" s="2">
        <v>0.16321243523316062</v>
      </c>
      <c r="C44" s="16">
        <v>386</v>
      </c>
      <c r="D44" s="16"/>
      <c r="E44" s="16"/>
      <c r="F44" s="6"/>
    </row>
    <row r="45" spans="1:6" x14ac:dyDescent="0.25">
      <c r="A45" s="5" t="s">
        <v>46</v>
      </c>
      <c r="B45" s="2">
        <v>0.13989637305699482</v>
      </c>
      <c r="C45" s="16">
        <v>386</v>
      </c>
      <c r="D45" s="16"/>
      <c r="E45" s="16"/>
      <c r="F45" s="6"/>
    </row>
    <row r="46" spans="1:6" x14ac:dyDescent="0.25">
      <c r="A46" s="5" t="s">
        <v>44</v>
      </c>
      <c r="B46" s="2">
        <v>8.8082901554404139E-2</v>
      </c>
      <c r="C46" s="16">
        <v>386</v>
      </c>
      <c r="D46" s="16"/>
      <c r="E46" s="16"/>
      <c r="F46" s="6"/>
    </row>
    <row r="47" spans="1:6" x14ac:dyDescent="0.25">
      <c r="A47" s="5" t="s">
        <v>42</v>
      </c>
      <c r="B47" s="2">
        <v>7.7720207253886009E-2</v>
      </c>
      <c r="C47" s="16">
        <v>386</v>
      </c>
      <c r="D47" s="16"/>
      <c r="E47" s="16"/>
      <c r="F47" s="6"/>
    </row>
    <row r="48" spans="1:6" x14ac:dyDescent="0.25">
      <c r="A48" s="5" t="s">
        <v>115</v>
      </c>
      <c r="B48" s="2">
        <v>3.367875647668394E-2</v>
      </c>
      <c r="C48" s="16">
        <v>386</v>
      </c>
      <c r="D48" s="16"/>
      <c r="E48" s="16"/>
      <c r="F48" s="6"/>
    </row>
    <row r="49" spans="1:6" x14ac:dyDescent="0.25">
      <c r="A49" s="5" t="s">
        <v>45</v>
      </c>
      <c r="B49" s="2">
        <v>3.1088082901554404E-2</v>
      </c>
      <c r="C49" s="16">
        <v>386</v>
      </c>
      <c r="D49" s="16"/>
      <c r="E49" s="16"/>
      <c r="F49" s="6"/>
    </row>
    <row r="50" spans="1:6" x14ac:dyDescent="0.25">
      <c r="A50" s="5" t="s">
        <v>50</v>
      </c>
      <c r="B50" s="2">
        <v>2.3316062176165803E-2</v>
      </c>
      <c r="C50" s="16">
        <v>386</v>
      </c>
      <c r="D50" s="16"/>
      <c r="E50" s="16"/>
      <c r="F50" s="6"/>
    </row>
    <row r="51" spans="1:6" x14ac:dyDescent="0.25">
      <c r="B51" s="21"/>
      <c r="C51" s="16"/>
      <c r="D51" s="16"/>
      <c r="E51" s="16"/>
      <c r="F51" s="6"/>
    </row>
    <row r="52" spans="1:6" x14ac:dyDescent="0.25">
      <c r="A52" s="5"/>
      <c r="B52" s="21"/>
      <c r="C52" s="16"/>
      <c r="D52" s="16"/>
      <c r="E52" s="16"/>
      <c r="F52" s="6"/>
    </row>
    <row r="53" spans="1:6" x14ac:dyDescent="0.25">
      <c r="A53" s="5" t="s">
        <v>37</v>
      </c>
      <c r="B53" s="17" t="s">
        <v>41</v>
      </c>
      <c r="C53" s="17" t="s">
        <v>39</v>
      </c>
      <c r="D53" s="17" t="s">
        <v>40</v>
      </c>
      <c r="E53" s="17" t="s">
        <v>31</v>
      </c>
      <c r="F53" s="14" t="s">
        <v>25</v>
      </c>
    </row>
    <row r="54" spans="1:6" x14ac:dyDescent="0.25">
      <c r="A54" s="5" t="s">
        <v>116</v>
      </c>
      <c r="B54" s="1">
        <v>3.0373831775700934E-2</v>
      </c>
      <c r="C54" s="1">
        <v>3.5046728971962614E-2</v>
      </c>
      <c r="D54" s="1">
        <v>0.93457943925233644</v>
      </c>
      <c r="E54" s="1">
        <v>0</v>
      </c>
      <c r="F54" s="6">
        <v>428</v>
      </c>
    </row>
    <row r="55" spans="1:6" x14ac:dyDescent="0.25">
      <c r="A55" s="5" t="s">
        <v>117</v>
      </c>
      <c r="B55" s="1">
        <v>4.4186046511627906E-2</v>
      </c>
      <c r="C55" s="1">
        <v>2.5581395348837209E-2</v>
      </c>
      <c r="D55" s="1">
        <v>0.93023255813953487</v>
      </c>
      <c r="E55" s="1">
        <v>0</v>
      </c>
      <c r="F55" s="6">
        <v>430</v>
      </c>
    </row>
    <row r="56" spans="1:6" x14ac:dyDescent="0.25">
      <c r="A56" s="5" t="s">
        <v>43</v>
      </c>
      <c r="B56" s="1">
        <v>6.1274509803921566E-2</v>
      </c>
      <c r="C56" s="1">
        <v>4.4117647058823532E-2</v>
      </c>
      <c r="D56" s="1">
        <v>0.89460784313725494</v>
      </c>
      <c r="E56" s="1">
        <v>0</v>
      </c>
      <c r="F56" s="6">
        <v>408</v>
      </c>
    </row>
    <row r="57" spans="1:6" x14ac:dyDescent="0.25">
      <c r="A57" s="5" t="s">
        <v>46</v>
      </c>
      <c r="B57" s="1">
        <v>8.3538083538083535E-2</v>
      </c>
      <c r="C57" s="1">
        <v>5.1597051597051594E-2</v>
      </c>
      <c r="D57" s="1">
        <v>0.86486486486486491</v>
      </c>
      <c r="E57" s="1">
        <v>0</v>
      </c>
      <c r="F57" s="6">
        <v>407</v>
      </c>
    </row>
    <row r="58" spans="1:6" x14ac:dyDescent="0.25">
      <c r="A58" s="5" t="s">
        <v>44</v>
      </c>
      <c r="B58" s="1">
        <v>0.10969387755102041</v>
      </c>
      <c r="C58" s="1">
        <v>7.6530612244897961E-2</v>
      </c>
      <c r="D58" s="1">
        <v>0.81377551020408168</v>
      </c>
      <c r="E58" s="1">
        <v>0</v>
      </c>
      <c r="F58" s="6">
        <v>392</v>
      </c>
    </row>
    <row r="59" spans="1:6" x14ac:dyDescent="0.25">
      <c r="A59" s="5" t="s">
        <v>42</v>
      </c>
      <c r="B59" s="1">
        <v>0.19414893617021275</v>
      </c>
      <c r="C59" s="1">
        <v>8.2446808510638292E-2</v>
      </c>
      <c r="D59" s="1">
        <v>0.72340425531914898</v>
      </c>
      <c r="E59" s="1">
        <v>0</v>
      </c>
      <c r="F59" s="6">
        <v>376</v>
      </c>
    </row>
    <row r="60" spans="1:6" x14ac:dyDescent="0.25">
      <c r="A60" s="5" t="s">
        <v>115</v>
      </c>
      <c r="B60" s="1">
        <v>0.12121212121212122</v>
      </c>
      <c r="C60" s="1">
        <v>0.1111111111111111</v>
      </c>
      <c r="D60" s="1">
        <v>0.76767676767676762</v>
      </c>
      <c r="E60" s="1">
        <v>0</v>
      </c>
      <c r="F60" s="6">
        <v>396</v>
      </c>
    </row>
    <row r="61" spans="1:6" x14ac:dyDescent="0.25">
      <c r="A61" s="5" t="s">
        <v>45</v>
      </c>
      <c r="B61" s="1">
        <v>9.7826086956521743E-2</v>
      </c>
      <c r="C61" s="1">
        <v>0.16304347826086957</v>
      </c>
      <c r="D61" s="1">
        <v>0.73913043478260865</v>
      </c>
      <c r="E61" s="1">
        <v>0</v>
      </c>
      <c r="F61" s="6">
        <v>368</v>
      </c>
    </row>
    <row r="62" spans="1:6" x14ac:dyDescent="0.25">
      <c r="A62" s="9" t="s">
        <v>50</v>
      </c>
      <c r="B62" s="19">
        <v>0.14754098360655737</v>
      </c>
      <c r="C62" s="19">
        <v>0.13387978142076504</v>
      </c>
      <c r="D62" s="19">
        <v>0.71857923497267762</v>
      </c>
      <c r="E62" s="19">
        <v>0</v>
      </c>
      <c r="F62" s="20">
        <v>366</v>
      </c>
    </row>
    <row r="63" spans="1:6" x14ac:dyDescent="0.25">
      <c r="B63" s="2"/>
    </row>
    <row r="64" spans="1:6" x14ac:dyDescent="0.25">
      <c r="B64" s="2"/>
    </row>
    <row r="65" spans="1:6" x14ac:dyDescent="0.25">
      <c r="A65" s="11" t="s">
        <v>53</v>
      </c>
      <c r="B65" s="24"/>
      <c r="C65" s="4"/>
    </row>
    <row r="66" spans="1:6" x14ac:dyDescent="0.25">
      <c r="A66" s="5"/>
      <c r="B66" s="21"/>
      <c r="C66" s="6"/>
    </row>
    <row r="67" spans="1:6" x14ac:dyDescent="0.25">
      <c r="A67" s="5" t="s">
        <v>54</v>
      </c>
      <c r="B67" s="17" t="s">
        <v>56</v>
      </c>
      <c r="C67" s="14" t="s">
        <v>25</v>
      </c>
    </row>
    <row r="68" spans="1:6" x14ac:dyDescent="0.25">
      <c r="A68" s="5" t="s">
        <v>118</v>
      </c>
      <c r="B68" s="2">
        <v>0.69369369369369371</v>
      </c>
      <c r="C68" s="6">
        <v>444</v>
      </c>
    </row>
    <row r="69" spans="1:6" x14ac:dyDescent="0.25">
      <c r="A69" s="5" t="s">
        <v>119</v>
      </c>
      <c r="B69" s="2">
        <v>0.56531531531531531</v>
      </c>
      <c r="C69" s="6">
        <v>444</v>
      </c>
    </row>
    <row r="70" spans="1:6" x14ac:dyDescent="0.25">
      <c r="A70" s="5" t="s">
        <v>120</v>
      </c>
      <c r="B70" s="2">
        <v>0.81797752808988766</v>
      </c>
      <c r="C70" s="6">
        <v>445</v>
      </c>
    </row>
    <row r="71" spans="1:6" x14ac:dyDescent="0.25">
      <c r="A71" s="5" t="s">
        <v>121</v>
      </c>
      <c r="B71" s="2">
        <v>0.8510158013544018</v>
      </c>
      <c r="C71" s="6">
        <v>443</v>
      </c>
    </row>
    <row r="72" spans="1:6" x14ac:dyDescent="0.25">
      <c r="A72" s="5" t="s">
        <v>122</v>
      </c>
      <c r="B72" s="2">
        <v>0.70813397129186606</v>
      </c>
      <c r="C72" s="6">
        <v>418</v>
      </c>
    </row>
    <row r="73" spans="1:6" x14ac:dyDescent="0.25">
      <c r="A73" s="5" t="s">
        <v>60</v>
      </c>
      <c r="B73" s="2">
        <v>0.55155875299760193</v>
      </c>
      <c r="C73" s="6">
        <v>417</v>
      </c>
    </row>
    <row r="74" spans="1:6" x14ac:dyDescent="0.25">
      <c r="A74" s="5" t="s">
        <v>61</v>
      </c>
      <c r="B74" s="2">
        <v>0.71394230769230771</v>
      </c>
      <c r="C74" s="6">
        <v>416</v>
      </c>
      <c r="D74" s="1"/>
      <c r="E74" s="1"/>
    </row>
    <row r="75" spans="1:6" x14ac:dyDescent="0.25">
      <c r="A75" s="5" t="s">
        <v>123</v>
      </c>
      <c r="B75" s="2">
        <v>0.71462829736211031</v>
      </c>
      <c r="C75" s="6">
        <v>417</v>
      </c>
      <c r="D75" s="1"/>
      <c r="E75" s="1"/>
    </row>
    <row r="76" spans="1:6" x14ac:dyDescent="0.25">
      <c r="A76" s="9" t="s">
        <v>124</v>
      </c>
      <c r="B76" s="22">
        <v>0.66028708133971292</v>
      </c>
      <c r="C76" s="20">
        <v>418</v>
      </c>
      <c r="D76" s="1"/>
      <c r="E76" s="1"/>
    </row>
    <row r="77" spans="1:6" x14ac:dyDescent="0.25">
      <c r="B77" s="1"/>
      <c r="C77" s="1"/>
      <c r="D77" s="1"/>
      <c r="E77" s="1"/>
    </row>
    <row r="78" spans="1:6" x14ac:dyDescent="0.25">
      <c r="B78" s="1"/>
      <c r="C78" s="1"/>
      <c r="D78" s="1"/>
      <c r="E78" s="1"/>
    </row>
    <row r="79" spans="1:6" x14ac:dyDescent="0.25">
      <c r="A79" s="11" t="s">
        <v>66</v>
      </c>
      <c r="B79" s="25"/>
      <c r="C79" s="25"/>
      <c r="D79" s="25"/>
      <c r="E79" s="25"/>
      <c r="F79" s="4"/>
    </row>
    <row r="80" spans="1:6" x14ac:dyDescent="0.25">
      <c r="A80" s="5"/>
      <c r="B80" s="18"/>
      <c r="C80" s="18"/>
      <c r="D80" s="18"/>
      <c r="E80" s="18"/>
      <c r="F80" s="6"/>
    </row>
    <row r="81" spans="1:9" x14ac:dyDescent="0.25">
      <c r="A81" s="5" t="s">
        <v>67</v>
      </c>
      <c r="B81" s="33" t="s">
        <v>68</v>
      </c>
      <c r="C81" s="33" t="s">
        <v>39</v>
      </c>
      <c r="D81" s="33" t="s">
        <v>69</v>
      </c>
      <c r="E81" s="33" t="s">
        <v>31</v>
      </c>
      <c r="F81" s="28" t="s">
        <v>25</v>
      </c>
    </row>
    <row r="82" spans="1:9" x14ac:dyDescent="0.25">
      <c r="A82" s="5" t="s">
        <v>74</v>
      </c>
      <c r="B82" s="21">
        <v>0.3273542600896861</v>
      </c>
      <c r="C82" s="21">
        <v>0.13228699551569506</v>
      </c>
      <c r="D82" s="26">
        <v>0.42376681614349776</v>
      </c>
      <c r="E82" s="21">
        <v>0.11659192825112108</v>
      </c>
      <c r="F82" s="6">
        <v>446</v>
      </c>
    </row>
    <row r="83" spans="1:9" x14ac:dyDescent="0.25">
      <c r="A83" s="5" t="s">
        <v>75</v>
      </c>
      <c r="B83" s="21">
        <v>0.33408071748878926</v>
      </c>
      <c r="C83" s="21">
        <v>8.9686098654708515E-2</v>
      </c>
      <c r="D83" s="26">
        <v>0.273542600896861</v>
      </c>
      <c r="E83" s="21">
        <v>0.30269058295964124</v>
      </c>
      <c r="F83" s="6">
        <v>446</v>
      </c>
    </row>
    <row r="84" spans="1:9" x14ac:dyDescent="0.25">
      <c r="A84" s="5" t="s">
        <v>76</v>
      </c>
      <c r="B84" s="21">
        <v>0.24439461883408073</v>
      </c>
      <c r="C84" s="21">
        <v>0.10762331838565023</v>
      </c>
      <c r="D84" s="21">
        <v>0.32959641255605382</v>
      </c>
      <c r="E84" s="21">
        <v>0.31838565022421522</v>
      </c>
      <c r="F84" s="6">
        <v>446</v>
      </c>
    </row>
    <row r="85" spans="1:9" x14ac:dyDescent="0.25">
      <c r="A85" s="9" t="s">
        <v>125</v>
      </c>
      <c r="B85" s="22">
        <v>0.23370786516853934</v>
      </c>
      <c r="C85" s="22">
        <v>9.4382022471910118E-2</v>
      </c>
      <c r="D85" s="22">
        <v>0.36629213483146067</v>
      </c>
      <c r="E85" s="22">
        <v>0.30561797752808989</v>
      </c>
      <c r="F85" s="20">
        <v>445</v>
      </c>
    </row>
    <row r="88" spans="1:9" x14ac:dyDescent="0.25">
      <c r="A88" s="11" t="s">
        <v>70</v>
      </c>
      <c r="B88" s="25"/>
      <c r="C88" s="25"/>
      <c r="D88" s="25"/>
      <c r="E88" s="25"/>
      <c r="F88" s="4"/>
    </row>
    <row r="89" spans="1:9" x14ac:dyDescent="0.25">
      <c r="A89" s="5"/>
      <c r="B89" s="18"/>
      <c r="C89" s="18"/>
      <c r="D89" s="18"/>
      <c r="E89" s="18"/>
      <c r="F89" s="6"/>
    </row>
    <row r="90" spans="1:9" x14ac:dyDescent="0.25">
      <c r="A90" s="5" t="s">
        <v>67</v>
      </c>
      <c r="B90" s="33" t="s">
        <v>71</v>
      </c>
      <c r="C90" s="33" t="s">
        <v>73</v>
      </c>
      <c r="D90" s="33" t="s">
        <v>72</v>
      </c>
      <c r="E90" s="33" t="s">
        <v>31</v>
      </c>
      <c r="F90" s="28" t="s">
        <v>25</v>
      </c>
    </row>
    <row r="91" spans="1:9" x14ac:dyDescent="0.25">
      <c r="A91" s="5" t="s">
        <v>74</v>
      </c>
      <c r="B91" s="21">
        <v>0.35585585585585583</v>
      </c>
      <c r="C91" s="21">
        <v>0.15315315315315314</v>
      </c>
      <c r="D91" s="21">
        <v>0.3355855855855856</v>
      </c>
      <c r="E91" s="21">
        <v>0.1554054054054054</v>
      </c>
      <c r="F91" s="6">
        <v>444</v>
      </c>
      <c r="G91" s="26"/>
      <c r="H91" s="26"/>
      <c r="I91" s="26"/>
    </row>
    <row r="92" spans="1:9" x14ac:dyDescent="0.25">
      <c r="A92" s="5" t="s">
        <v>75</v>
      </c>
      <c r="B92" s="21">
        <v>0.32359550561797751</v>
      </c>
      <c r="C92" s="21">
        <v>0.1393258426966292</v>
      </c>
      <c r="D92" s="21">
        <v>0.28314606741573034</v>
      </c>
      <c r="E92" s="21">
        <v>0.25393258426966292</v>
      </c>
      <c r="F92" s="6">
        <v>445</v>
      </c>
    </row>
    <row r="93" spans="1:9" x14ac:dyDescent="0.25">
      <c r="A93" s="5" t="s">
        <v>76</v>
      </c>
      <c r="B93" s="21">
        <v>0.26576576576576577</v>
      </c>
      <c r="C93" s="21">
        <v>0.14864864864864866</v>
      </c>
      <c r="D93" s="21">
        <v>0.28153153153153154</v>
      </c>
      <c r="E93" s="21">
        <v>0.30405405405405406</v>
      </c>
      <c r="F93" s="6">
        <v>444</v>
      </c>
    </row>
    <row r="94" spans="1:9" x14ac:dyDescent="0.25">
      <c r="A94" s="9" t="s">
        <v>125</v>
      </c>
      <c r="B94" s="22">
        <v>0.25675675675675674</v>
      </c>
      <c r="C94" s="22">
        <v>0.13963963963963963</v>
      </c>
      <c r="D94" s="22">
        <v>0.31756756756756754</v>
      </c>
      <c r="E94" s="22">
        <v>0.28603603603603606</v>
      </c>
      <c r="F94" s="20">
        <v>444</v>
      </c>
    </row>
    <row r="97" spans="1:6" x14ac:dyDescent="0.25">
      <c r="A97" s="11" t="s">
        <v>79</v>
      </c>
      <c r="B97" s="15"/>
      <c r="C97" s="4"/>
    </row>
    <row r="98" spans="1:6" x14ac:dyDescent="0.25">
      <c r="A98" s="5"/>
      <c r="B98" s="16"/>
      <c r="C98" s="6"/>
    </row>
    <row r="99" spans="1:6" x14ac:dyDescent="0.25">
      <c r="A99" s="5" t="s">
        <v>80</v>
      </c>
      <c r="B99" s="17" t="s">
        <v>2</v>
      </c>
      <c r="C99" s="14" t="s">
        <v>81</v>
      </c>
    </row>
    <row r="100" spans="1:6" x14ac:dyDescent="0.25">
      <c r="A100" s="5" t="s">
        <v>86</v>
      </c>
      <c r="B100" s="21">
        <v>4.2410714285714288E-2</v>
      </c>
      <c r="C100" s="6">
        <v>448</v>
      </c>
    </row>
    <row r="101" spans="1:6" x14ac:dyDescent="0.25">
      <c r="A101" s="5" t="s">
        <v>82</v>
      </c>
      <c r="B101" s="21">
        <v>5.3571428571428568E-2</v>
      </c>
      <c r="C101" s="6"/>
    </row>
    <row r="102" spans="1:6" x14ac:dyDescent="0.25">
      <c r="A102" s="5" t="s">
        <v>83</v>
      </c>
      <c r="B102" s="21">
        <v>0.22321428571428573</v>
      </c>
      <c r="C102" s="6"/>
    </row>
    <row r="103" spans="1:6" x14ac:dyDescent="0.25">
      <c r="A103" s="5" t="s">
        <v>84</v>
      </c>
      <c r="B103" s="21">
        <v>0.31919642857142855</v>
      </c>
      <c r="C103" s="6"/>
    </row>
    <row r="104" spans="1:6" x14ac:dyDescent="0.25">
      <c r="A104" s="5" t="s">
        <v>85</v>
      </c>
      <c r="B104" s="21">
        <v>0.26339285714285715</v>
      </c>
      <c r="C104" s="6"/>
    </row>
    <row r="105" spans="1:6" x14ac:dyDescent="0.25">
      <c r="A105" s="9" t="s">
        <v>31</v>
      </c>
      <c r="B105" s="22">
        <v>9.8214285714285712E-2</v>
      </c>
      <c r="C105" s="20"/>
    </row>
    <row r="108" spans="1:6" x14ac:dyDescent="0.25">
      <c r="A108" s="11" t="s">
        <v>87</v>
      </c>
      <c r="B108" s="15"/>
      <c r="C108" s="15"/>
      <c r="D108" s="15"/>
      <c r="E108" s="15"/>
      <c r="F108" s="4"/>
    </row>
    <row r="109" spans="1:6" x14ac:dyDescent="0.25">
      <c r="A109" s="5"/>
      <c r="B109" s="16"/>
      <c r="C109" s="16"/>
      <c r="D109" s="16"/>
      <c r="E109" s="16"/>
      <c r="F109" s="6"/>
    </row>
    <row r="110" spans="1:6" x14ac:dyDescent="0.25">
      <c r="A110" s="5" t="s">
        <v>88</v>
      </c>
      <c r="B110" s="17" t="s">
        <v>89</v>
      </c>
      <c r="C110" s="17" t="s">
        <v>39</v>
      </c>
      <c r="D110" s="17" t="s">
        <v>90</v>
      </c>
      <c r="E110" s="17" t="s">
        <v>31</v>
      </c>
      <c r="F110" s="14" t="s">
        <v>25</v>
      </c>
    </row>
    <row r="111" spans="1:6" x14ac:dyDescent="0.25">
      <c r="A111" s="5" t="s">
        <v>126</v>
      </c>
      <c r="B111" s="21">
        <v>0.36179775280898874</v>
      </c>
      <c r="C111" s="21">
        <v>4.2696629213483148E-2</v>
      </c>
      <c r="D111" s="21">
        <v>0.49662921348314609</v>
      </c>
      <c r="E111" s="21">
        <v>9.8876404494382023E-2</v>
      </c>
      <c r="F111" s="6">
        <v>445</v>
      </c>
    </row>
    <row r="112" spans="1:6" x14ac:dyDescent="0.25">
      <c r="A112" s="5" t="s">
        <v>127</v>
      </c>
      <c r="B112" s="21">
        <v>0.2802690582959641</v>
      </c>
      <c r="C112" s="21">
        <v>3.1390134529147982E-2</v>
      </c>
      <c r="D112" s="21">
        <v>0.60313901345291476</v>
      </c>
      <c r="E112" s="21">
        <v>8.520179372197309E-2</v>
      </c>
      <c r="F112" s="6">
        <v>446</v>
      </c>
    </row>
    <row r="113" spans="1:6" x14ac:dyDescent="0.25">
      <c r="A113" s="5" t="s">
        <v>128</v>
      </c>
      <c r="B113" s="21">
        <v>9.8434004474272932E-2</v>
      </c>
      <c r="C113" s="21">
        <v>1.3422818791946308E-2</v>
      </c>
      <c r="D113" s="21">
        <v>0.82102908277404918</v>
      </c>
      <c r="E113" s="21">
        <v>6.7114093959731544E-2</v>
      </c>
      <c r="F113" s="6">
        <v>447</v>
      </c>
    </row>
    <row r="114" spans="1:6" x14ac:dyDescent="0.25">
      <c r="A114" s="5" t="s">
        <v>129</v>
      </c>
      <c r="B114" s="21">
        <v>0.25168539325842698</v>
      </c>
      <c r="C114" s="21">
        <v>2.6966292134831461E-2</v>
      </c>
      <c r="D114" s="21">
        <v>0.64494382022471908</v>
      </c>
      <c r="E114" s="21">
        <v>7.6404494382022473E-2</v>
      </c>
      <c r="F114" s="6">
        <v>445</v>
      </c>
    </row>
    <row r="115" spans="1:6" x14ac:dyDescent="0.25">
      <c r="A115" s="9" t="s">
        <v>130</v>
      </c>
      <c r="B115" s="22">
        <v>0.1210762331838565</v>
      </c>
      <c r="C115" s="22">
        <v>8.9686098654708519E-3</v>
      </c>
      <c r="D115" s="22">
        <v>0.78026905829596416</v>
      </c>
      <c r="E115" s="22">
        <v>8.9686098654708515E-2</v>
      </c>
      <c r="F115" s="20">
        <v>446</v>
      </c>
    </row>
    <row r="118" spans="1:6" x14ac:dyDescent="0.25">
      <c r="A118" s="11" t="s">
        <v>103</v>
      </c>
      <c r="B118" s="15"/>
      <c r="C118" s="15"/>
      <c r="D118" s="15"/>
      <c r="E118" s="15"/>
      <c r="F118" s="4"/>
    </row>
    <row r="119" spans="1:6" x14ac:dyDescent="0.25">
      <c r="A119" s="5"/>
      <c r="B119" s="16"/>
      <c r="C119" s="16"/>
      <c r="D119" s="16"/>
      <c r="E119" s="16"/>
      <c r="F119" s="6"/>
    </row>
    <row r="120" spans="1:6" x14ac:dyDescent="0.25">
      <c r="A120" s="5" t="s">
        <v>27</v>
      </c>
      <c r="B120" s="17" t="s">
        <v>28</v>
      </c>
      <c r="C120" s="17" t="s">
        <v>29</v>
      </c>
      <c r="D120" s="17" t="s">
        <v>30</v>
      </c>
      <c r="E120" s="16" t="s">
        <v>31</v>
      </c>
      <c r="F120" s="6" t="s">
        <v>25</v>
      </c>
    </row>
    <row r="121" spans="1:6" x14ac:dyDescent="0.25">
      <c r="A121" s="5" t="s">
        <v>131</v>
      </c>
      <c r="B121" s="21">
        <v>1.9305019305019305E-2</v>
      </c>
      <c r="C121" s="21">
        <v>1.5444015444015444E-2</v>
      </c>
      <c r="D121" s="21">
        <v>0.93050193050193053</v>
      </c>
      <c r="E121" s="21">
        <v>3.4749034749034749E-2</v>
      </c>
      <c r="F121" s="6">
        <v>259</v>
      </c>
    </row>
    <row r="122" spans="1:6" x14ac:dyDescent="0.25">
      <c r="A122" s="5" t="s">
        <v>132</v>
      </c>
      <c r="B122" s="21">
        <v>4.2801556420233464E-2</v>
      </c>
      <c r="C122" s="21">
        <v>3.8910505836575876E-3</v>
      </c>
      <c r="D122" s="21">
        <v>0.91828793774319062</v>
      </c>
      <c r="E122" s="21">
        <v>3.5019455252918288E-2</v>
      </c>
      <c r="F122" s="6">
        <v>257</v>
      </c>
    </row>
    <row r="123" spans="1:6" x14ac:dyDescent="0.25">
      <c r="A123" s="5" t="s">
        <v>133</v>
      </c>
      <c r="B123" s="21">
        <v>0.66804979253112029</v>
      </c>
      <c r="C123" s="21">
        <v>1.6597510373443983E-2</v>
      </c>
      <c r="D123" s="21">
        <v>0.25311203319502074</v>
      </c>
      <c r="E123" s="21">
        <v>6.2240663900414939E-2</v>
      </c>
      <c r="F123" s="6">
        <v>241</v>
      </c>
    </row>
    <row r="124" spans="1:6" x14ac:dyDescent="0.25">
      <c r="A124" s="5" t="s">
        <v>134</v>
      </c>
      <c r="B124" s="21">
        <v>7.7821011673151752E-2</v>
      </c>
      <c r="C124" s="21">
        <v>1.1673151750972763E-2</v>
      </c>
      <c r="D124" s="21">
        <v>0.87937743190661477</v>
      </c>
      <c r="E124" s="21">
        <v>3.1128404669260701E-2</v>
      </c>
      <c r="F124" s="6">
        <v>257</v>
      </c>
    </row>
    <row r="125" spans="1:6" x14ac:dyDescent="0.25">
      <c r="A125" s="5" t="s">
        <v>135</v>
      </c>
      <c r="B125" s="21">
        <v>2.7131782945736434E-2</v>
      </c>
      <c r="C125" s="21">
        <v>1.1627906976744186E-2</v>
      </c>
      <c r="D125" s="21">
        <v>0.9147286821705426</v>
      </c>
      <c r="E125" s="21">
        <v>4.6511627906976744E-2</v>
      </c>
      <c r="F125" s="6">
        <v>258</v>
      </c>
    </row>
    <row r="126" spans="1:6" x14ac:dyDescent="0.25">
      <c r="A126" s="5" t="s">
        <v>136</v>
      </c>
      <c r="B126" s="21">
        <v>0.47933884297520662</v>
      </c>
      <c r="C126" s="21">
        <v>6.1983471074380167E-2</v>
      </c>
      <c r="D126" s="21">
        <v>0.38842975206611569</v>
      </c>
      <c r="E126" s="21">
        <v>7.0247933884297523E-2</v>
      </c>
      <c r="F126" s="6">
        <v>242</v>
      </c>
    </row>
    <row r="127" spans="1:6" x14ac:dyDescent="0.25">
      <c r="A127" s="5" t="s">
        <v>137</v>
      </c>
      <c r="B127" s="21">
        <v>5.019305019305019E-2</v>
      </c>
      <c r="C127" s="21">
        <v>2.3166023166023165E-2</v>
      </c>
      <c r="D127" s="21">
        <v>0.86486486486486491</v>
      </c>
      <c r="E127" s="21">
        <v>6.1776061776061778E-2</v>
      </c>
      <c r="F127" s="6">
        <v>259</v>
      </c>
    </row>
    <row r="128" spans="1:6" x14ac:dyDescent="0.25">
      <c r="A128" s="5" t="s">
        <v>138</v>
      </c>
      <c r="B128" s="21">
        <v>3.0888030888030889E-2</v>
      </c>
      <c r="C128" s="21">
        <v>1.9305019305019305E-2</v>
      </c>
      <c r="D128" s="21">
        <v>0.90347490347490345</v>
      </c>
      <c r="E128" s="21">
        <v>4.633204633204633E-2</v>
      </c>
      <c r="F128" s="6">
        <v>259</v>
      </c>
    </row>
    <row r="129" spans="1:6" x14ac:dyDescent="0.25">
      <c r="A129" s="9" t="s">
        <v>139</v>
      </c>
      <c r="B129" s="22">
        <v>3.0888030888030889E-2</v>
      </c>
      <c r="C129" s="22">
        <v>3.8610038610038611E-3</v>
      </c>
      <c r="D129" s="22">
        <v>0.90347490347490345</v>
      </c>
      <c r="E129" s="22">
        <v>6.1776061776061778E-2</v>
      </c>
      <c r="F129" s="20">
        <v>259</v>
      </c>
    </row>
  </sheetData>
  <sortState ref="A42:B50">
    <sortCondition descending="1" ref="B42:B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/>
  </sheetViews>
  <sheetFormatPr defaultRowHeight="15" x14ac:dyDescent="0.25"/>
  <cols>
    <col min="1" max="1" width="40.5703125" customWidth="1"/>
    <col min="2" max="2" width="21.85546875" customWidth="1"/>
    <col min="3" max="3" width="14" bestFit="1" customWidth="1"/>
    <col min="4" max="4" width="11.7109375" bestFit="1" customWidth="1"/>
    <col min="5" max="5" width="8.7109375" bestFit="1" customWidth="1"/>
    <col min="6" max="7" width="11.5703125" bestFit="1" customWidth="1"/>
    <col min="8" max="8" width="10.140625" bestFit="1" customWidth="1"/>
  </cols>
  <sheetData>
    <row r="1" spans="1:6" x14ac:dyDescent="0.25">
      <c r="A1" s="11" t="s">
        <v>0</v>
      </c>
      <c r="B1" s="4"/>
    </row>
    <row r="2" spans="1:6" x14ac:dyDescent="0.25">
      <c r="A2" s="5"/>
      <c r="B2" s="6"/>
    </row>
    <row r="3" spans="1:6" x14ac:dyDescent="0.25">
      <c r="A3" s="5" t="s">
        <v>7</v>
      </c>
      <c r="B3" s="14" t="s">
        <v>2</v>
      </c>
    </row>
    <row r="4" spans="1:6" x14ac:dyDescent="0.25">
      <c r="A4" s="5" t="s">
        <v>3</v>
      </c>
      <c r="B4" s="13">
        <v>0.75825549970757866</v>
      </c>
    </row>
    <row r="5" spans="1:6" x14ac:dyDescent="0.25">
      <c r="A5" s="5" t="s">
        <v>6</v>
      </c>
      <c r="B5" s="13">
        <v>0.1238658442547337</v>
      </c>
    </row>
    <row r="6" spans="1:6" x14ac:dyDescent="0.25">
      <c r="A6" s="5" t="s">
        <v>5</v>
      </c>
      <c r="B6" s="13">
        <v>0.11787865603768759</v>
      </c>
    </row>
    <row r="7" spans="1:6" x14ac:dyDescent="0.25">
      <c r="A7" s="5"/>
      <c r="B7" s="13"/>
    </row>
    <row r="8" spans="1:6" x14ac:dyDescent="0.25">
      <c r="A8" s="5" t="s">
        <v>1</v>
      </c>
      <c r="B8" s="14" t="s">
        <v>2</v>
      </c>
    </row>
    <row r="9" spans="1:6" x14ac:dyDescent="0.25">
      <c r="A9" s="5" t="s">
        <v>8</v>
      </c>
      <c r="B9" s="13">
        <v>0.9899795721121083</v>
      </c>
    </row>
    <row r="10" spans="1:6" x14ac:dyDescent="0.25">
      <c r="A10" s="5" t="s">
        <v>9</v>
      </c>
      <c r="B10" s="13">
        <v>1.0020427887891703E-2</v>
      </c>
    </row>
    <row r="11" spans="1:6" x14ac:dyDescent="0.25">
      <c r="A11" s="5"/>
      <c r="B11" s="14"/>
    </row>
    <row r="12" spans="1:6" x14ac:dyDescent="0.25">
      <c r="A12" s="5" t="s">
        <v>142</v>
      </c>
      <c r="B12" s="14" t="s">
        <v>2</v>
      </c>
    </row>
    <row r="13" spans="1:6" x14ac:dyDescent="0.25">
      <c r="A13" s="5" t="s">
        <v>143</v>
      </c>
      <c r="B13" s="13">
        <v>0.9637211244274364</v>
      </c>
      <c r="C13" s="3"/>
    </row>
    <row r="14" spans="1:6" x14ac:dyDescent="0.25">
      <c r="A14" s="5" t="s">
        <v>144</v>
      </c>
      <c r="B14" s="7">
        <v>2.7016731937898118E-3</v>
      </c>
      <c r="F14" s="32"/>
    </row>
    <row r="15" spans="1:6" x14ac:dyDescent="0.25">
      <c r="A15" s="5" t="s">
        <v>145</v>
      </c>
      <c r="B15" s="7">
        <v>4.8421357994065262E-3</v>
      </c>
      <c r="F15" s="32"/>
    </row>
    <row r="16" spans="1:6" x14ac:dyDescent="0.25">
      <c r="A16" s="9" t="s">
        <v>146</v>
      </c>
      <c r="B16" s="12">
        <v>2.8735066579367242E-2</v>
      </c>
    </row>
    <row r="19" spans="1:6" x14ac:dyDescent="0.25">
      <c r="A19" s="11" t="s">
        <v>10</v>
      </c>
      <c r="B19" s="4"/>
      <c r="E19" s="32"/>
      <c r="F19" s="32"/>
    </row>
    <row r="20" spans="1:6" x14ac:dyDescent="0.25">
      <c r="A20" s="5"/>
      <c r="B20" s="6"/>
      <c r="F20" s="32"/>
    </row>
    <row r="21" spans="1:6" x14ac:dyDescent="0.25">
      <c r="A21" s="5" t="s">
        <v>17</v>
      </c>
      <c r="B21" s="13" t="s">
        <v>2</v>
      </c>
      <c r="F21" s="32"/>
    </row>
    <row r="22" spans="1:6" x14ac:dyDescent="0.25">
      <c r="A22" s="5" t="s">
        <v>11</v>
      </c>
      <c r="B22" s="7">
        <v>0.20100000000000001</v>
      </c>
      <c r="C22" s="3"/>
      <c r="F22" s="32"/>
    </row>
    <row r="23" spans="1:6" x14ac:dyDescent="0.25">
      <c r="A23" s="5" t="s">
        <v>12</v>
      </c>
      <c r="B23" s="7">
        <v>0.10199999999999999</v>
      </c>
      <c r="F23" s="32"/>
    </row>
    <row r="24" spans="1:6" x14ac:dyDescent="0.25">
      <c r="A24" s="5" t="s">
        <v>13</v>
      </c>
      <c r="B24" s="7">
        <v>0.25700000000000001</v>
      </c>
      <c r="F24" s="32"/>
    </row>
    <row r="25" spans="1:6" x14ac:dyDescent="0.25">
      <c r="A25" s="5" t="s">
        <v>14</v>
      </c>
      <c r="B25" s="7">
        <v>0.128</v>
      </c>
      <c r="F25" s="32"/>
    </row>
    <row r="26" spans="1:6" x14ac:dyDescent="0.25">
      <c r="A26" s="5" t="s">
        <v>15</v>
      </c>
      <c r="B26" s="7">
        <v>8.6999999999999994E-2</v>
      </c>
    </row>
    <row r="27" spans="1:6" x14ac:dyDescent="0.25">
      <c r="A27" s="5" t="s">
        <v>16</v>
      </c>
      <c r="B27" s="7">
        <v>0.16400000000000001</v>
      </c>
    </row>
    <row r="28" spans="1:6" x14ac:dyDescent="0.25">
      <c r="A28" s="9" t="s">
        <v>18</v>
      </c>
      <c r="B28" s="12">
        <v>6.0999999999999999E-2</v>
      </c>
    </row>
    <row r="29" spans="1:6" x14ac:dyDescent="0.25">
      <c r="B29" s="3"/>
    </row>
    <row r="31" spans="1:6" x14ac:dyDescent="0.25">
      <c r="A31" s="11" t="s">
        <v>19</v>
      </c>
      <c r="B31" s="15"/>
      <c r="C31" s="4"/>
    </row>
    <row r="32" spans="1:6" x14ac:dyDescent="0.25">
      <c r="A32" s="5"/>
      <c r="B32" s="16"/>
      <c r="C32" s="6"/>
    </row>
    <row r="33" spans="1:6" x14ac:dyDescent="0.25">
      <c r="A33" s="5" t="s">
        <v>20</v>
      </c>
      <c r="B33" s="17" t="s">
        <v>21</v>
      </c>
      <c r="C33" s="14" t="s">
        <v>25</v>
      </c>
    </row>
    <row r="34" spans="1:6" x14ac:dyDescent="0.25">
      <c r="A34" s="5" t="s">
        <v>22</v>
      </c>
      <c r="B34" s="18">
        <v>0.51800000000000002</v>
      </c>
      <c r="C34" s="6">
        <v>2483</v>
      </c>
    </row>
    <row r="35" spans="1:6" x14ac:dyDescent="0.25">
      <c r="A35" s="5" t="s">
        <v>23</v>
      </c>
      <c r="B35" s="18">
        <v>0.83299999999999996</v>
      </c>
      <c r="C35" s="6">
        <v>2483</v>
      </c>
    </row>
    <row r="36" spans="1:6" x14ac:dyDescent="0.25">
      <c r="A36" s="9" t="s">
        <v>24</v>
      </c>
      <c r="B36" s="19">
        <v>0.13900000000000001</v>
      </c>
      <c r="C36" s="20">
        <v>2484</v>
      </c>
    </row>
    <row r="39" spans="1:6" x14ac:dyDescent="0.25">
      <c r="A39" s="11" t="s">
        <v>26</v>
      </c>
      <c r="B39" s="15"/>
      <c r="C39" s="15"/>
      <c r="D39" s="15"/>
      <c r="E39" s="15"/>
      <c r="F39" s="4"/>
    </row>
    <row r="40" spans="1:6" x14ac:dyDescent="0.25">
      <c r="A40" s="5"/>
      <c r="B40" s="16"/>
      <c r="C40" s="16"/>
      <c r="D40" s="16"/>
      <c r="E40" s="16"/>
      <c r="F40" s="6"/>
    </row>
    <row r="41" spans="1:6" x14ac:dyDescent="0.25">
      <c r="A41" s="5" t="s">
        <v>27</v>
      </c>
      <c r="B41" s="17" t="s">
        <v>28</v>
      </c>
      <c r="C41" s="17" t="s">
        <v>29</v>
      </c>
      <c r="D41" s="17" t="s">
        <v>30</v>
      </c>
      <c r="E41" s="17" t="s">
        <v>31</v>
      </c>
      <c r="F41" s="14" t="s">
        <v>25</v>
      </c>
    </row>
    <row r="42" spans="1:6" x14ac:dyDescent="0.25">
      <c r="A42" s="5" t="s">
        <v>147</v>
      </c>
      <c r="B42" s="2">
        <v>3.9950576606260293E-2</v>
      </c>
      <c r="C42" s="2">
        <v>6.2191103789126852E-2</v>
      </c>
      <c r="D42" s="2">
        <v>0.86285008237232286</v>
      </c>
      <c r="E42" s="2">
        <v>3.5008237232289949E-2</v>
      </c>
      <c r="F42" s="6">
        <v>2428</v>
      </c>
    </row>
    <row r="43" spans="1:6" x14ac:dyDescent="0.25">
      <c r="A43" s="5" t="s">
        <v>33</v>
      </c>
      <c r="B43" s="2">
        <v>0.78903996703749479</v>
      </c>
      <c r="C43" s="2">
        <v>6.7573135558302425E-2</v>
      </c>
      <c r="D43" s="2">
        <v>0.13102595797280592</v>
      </c>
      <c r="E43" s="2">
        <v>1.2360939431396786E-2</v>
      </c>
      <c r="F43" s="6">
        <v>2427</v>
      </c>
    </row>
    <row r="44" spans="1:6" x14ac:dyDescent="0.25">
      <c r="A44" s="5" t="s">
        <v>148</v>
      </c>
      <c r="B44" s="2">
        <v>2.8406751749691234E-2</v>
      </c>
      <c r="C44" s="2">
        <v>4.9814738575545491E-2</v>
      </c>
      <c r="D44" s="2">
        <v>0.91066282420749278</v>
      </c>
      <c r="E44" s="2">
        <v>1.1115685467270481E-2</v>
      </c>
      <c r="F44" s="6">
        <v>2429</v>
      </c>
    </row>
    <row r="45" spans="1:6" x14ac:dyDescent="0.25">
      <c r="A45" s="9" t="s">
        <v>149</v>
      </c>
      <c r="B45" s="22">
        <v>8.4773662551440337E-2</v>
      </c>
      <c r="C45" s="22">
        <v>0.14897119341563786</v>
      </c>
      <c r="D45" s="22">
        <v>0.74938271604938278</v>
      </c>
      <c r="E45" s="22">
        <v>1.6872427983539096E-2</v>
      </c>
      <c r="F45" s="20">
        <v>2430</v>
      </c>
    </row>
    <row r="48" spans="1:6" x14ac:dyDescent="0.25">
      <c r="A48" s="11" t="s">
        <v>36</v>
      </c>
      <c r="B48" s="15"/>
      <c r="C48" s="15"/>
      <c r="D48" s="15"/>
      <c r="E48" s="15"/>
      <c r="F48" s="4"/>
    </row>
    <row r="49" spans="1:6" x14ac:dyDescent="0.25">
      <c r="A49" s="5"/>
      <c r="B49" s="16"/>
      <c r="C49" s="16"/>
      <c r="D49" s="16"/>
      <c r="E49" s="16"/>
      <c r="F49" s="6"/>
    </row>
    <row r="50" spans="1:6" ht="30" x14ac:dyDescent="0.25">
      <c r="A50" s="5" t="s">
        <v>37</v>
      </c>
      <c r="B50" s="23" t="s">
        <v>38</v>
      </c>
      <c r="C50" s="17" t="s">
        <v>25</v>
      </c>
      <c r="D50" s="16"/>
      <c r="E50" s="16"/>
      <c r="F50" s="6"/>
    </row>
    <row r="51" spans="1:6" x14ac:dyDescent="0.25">
      <c r="A51" s="5" t="s">
        <v>150</v>
      </c>
      <c r="B51" s="2">
        <v>0.66720128307939053</v>
      </c>
      <c r="C51" s="16">
        <v>2494</v>
      </c>
      <c r="D51" s="16"/>
      <c r="E51" s="16"/>
      <c r="F51" s="6"/>
    </row>
    <row r="52" spans="1:6" x14ac:dyDescent="0.25">
      <c r="A52" s="5" t="s">
        <v>42</v>
      </c>
      <c r="B52" s="2">
        <v>0.57658380112269447</v>
      </c>
      <c r="C52" s="16">
        <v>2494</v>
      </c>
      <c r="D52" s="16"/>
      <c r="E52" s="16"/>
      <c r="F52" s="6"/>
    </row>
    <row r="53" spans="1:6" x14ac:dyDescent="0.25">
      <c r="A53" s="5" t="s">
        <v>44</v>
      </c>
      <c r="B53" s="2">
        <v>0.55132317562149158</v>
      </c>
      <c r="C53" s="16">
        <v>2494</v>
      </c>
      <c r="D53" s="16"/>
      <c r="E53" s="16"/>
      <c r="F53" s="6"/>
    </row>
    <row r="54" spans="1:6" x14ac:dyDescent="0.25">
      <c r="A54" s="5" t="s">
        <v>46</v>
      </c>
      <c r="B54" s="2">
        <v>0.28027265437048915</v>
      </c>
      <c r="C54" s="16">
        <v>2494</v>
      </c>
      <c r="D54" s="16"/>
      <c r="E54" s="16"/>
      <c r="F54" s="6"/>
    </row>
    <row r="55" spans="1:6" x14ac:dyDescent="0.25">
      <c r="A55" s="5" t="s">
        <v>156</v>
      </c>
      <c r="B55" s="2">
        <v>0.21291098636728148</v>
      </c>
      <c r="C55" s="16">
        <v>2494</v>
      </c>
      <c r="D55" s="16"/>
      <c r="E55" s="16"/>
      <c r="F55" s="6"/>
    </row>
    <row r="56" spans="1:6" x14ac:dyDescent="0.25">
      <c r="A56" s="5" t="s">
        <v>48</v>
      </c>
      <c r="B56" s="2">
        <v>0.18003207698476342</v>
      </c>
      <c r="C56" s="16">
        <v>2494</v>
      </c>
      <c r="D56" s="16"/>
      <c r="E56" s="16"/>
      <c r="F56" s="6"/>
    </row>
    <row r="57" spans="1:6" x14ac:dyDescent="0.25">
      <c r="A57" s="5" t="s">
        <v>151</v>
      </c>
      <c r="B57" s="2">
        <v>0.12109061748195669</v>
      </c>
      <c r="C57" s="16">
        <v>2494</v>
      </c>
      <c r="D57" s="16"/>
      <c r="E57" s="16"/>
      <c r="F57" s="6"/>
    </row>
    <row r="58" spans="1:6" x14ac:dyDescent="0.25">
      <c r="A58" s="5" t="s">
        <v>152</v>
      </c>
      <c r="B58" s="2">
        <v>0.10024057738572574</v>
      </c>
      <c r="C58" s="16">
        <v>2494</v>
      </c>
      <c r="D58" s="16"/>
      <c r="E58" s="16"/>
      <c r="F58" s="6"/>
    </row>
    <row r="59" spans="1:6" x14ac:dyDescent="0.25">
      <c r="A59" s="5" t="s">
        <v>153</v>
      </c>
      <c r="B59" s="2">
        <v>7.4578989574979951E-2</v>
      </c>
      <c r="C59" s="16">
        <v>2494</v>
      </c>
      <c r="D59" s="16"/>
      <c r="E59" s="16"/>
      <c r="F59" s="6"/>
    </row>
    <row r="60" spans="1:6" x14ac:dyDescent="0.25">
      <c r="A60" t="s">
        <v>154</v>
      </c>
      <c r="B60" s="21">
        <v>7.0569366479550921E-2</v>
      </c>
      <c r="C60" s="16">
        <v>2494</v>
      </c>
      <c r="D60" s="16"/>
      <c r="E60" s="16"/>
      <c r="F60" s="6"/>
    </row>
    <row r="61" spans="1:6" x14ac:dyDescent="0.25">
      <c r="A61" s="5" t="s">
        <v>155</v>
      </c>
      <c r="B61" s="21">
        <v>4.5709703287890938E-2</v>
      </c>
      <c r="C61" s="16">
        <v>2494</v>
      </c>
      <c r="D61" s="16"/>
      <c r="E61" s="16"/>
      <c r="F61" s="6"/>
    </row>
    <row r="62" spans="1:6" x14ac:dyDescent="0.25">
      <c r="A62" s="5"/>
      <c r="B62" s="21"/>
      <c r="C62" s="16"/>
      <c r="D62" s="16"/>
      <c r="E62" s="16"/>
      <c r="F62" s="6"/>
    </row>
    <row r="63" spans="1:6" x14ac:dyDescent="0.25">
      <c r="A63" s="5" t="s">
        <v>37</v>
      </c>
      <c r="B63" s="17" t="s">
        <v>41</v>
      </c>
      <c r="C63" s="17" t="s">
        <v>39</v>
      </c>
      <c r="D63" s="17" t="s">
        <v>40</v>
      </c>
      <c r="E63" s="17" t="s">
        <v>31</v>
      </c>
      <c r="F63" s="14" t="s">
        <v>25</v>
      </c>
    </row>
    <row r="64" spans="1:6" x14ac:dyDescent="0.25">
      <c r="A64" s="5" t="s">
        <v>150</v>
      </c>
      <c r="B64" s="21">
        <v>8.1504702194357362E-2</v>
      </c>
      <c r="C64" s="21">
        <v>9.843260188087774E-2</v>
      </c>
      <c r="D64" s="21">
        <v>0.819435736677116</v>
      </c>
      <c r="E64" s="21">
        <v>6.2695924764890286E-4</v>
      </c>
      <c r="F64" s="6">
        <v>1595</v>
      </c>
    </row>
    <row r="65" spans="1:6" x14ac:dyDescent="0.25">
      <c r="A65" s="5" t="s">
        <v>42</v>
      </c>
      <c r="B65" s="21">
        <v>0.10921985815602837</v>
      </c>
      <c r="C65" s="21">
        <v>9.2907801418439712E-2</v>
      </c>
      <c r="D65" s="21">
        <v>0.79716312056737593</v>
      </c>
      <c r="E65" s="21">
        <v>7.0921985815602842E-4</v>
      </c>
      <c r="F65" s="6">
        <v>1410</v>
      </c>
    </row>
    <row r="66" spans="1:6" x14ac:dyDescent="0.25">
      <c r="A66" s="5" t="s">
        <v>44</v>
      </c>
      <c r="B66" s="21">
        <v>6.0109289617486336E-2</v>
      </c>
      <c r="C66" s="21">
        <v>0.18501170960187355</v>
      </c>
      <c r="D66" s="21">
        <v>0.75253708040593281</v>
      </c>
      <c r="E66" s="21">
        <v>2.34192037470726E-3</v>
      </c>
      <c r="F66" s="6">
        <v>1281</v>
      </c>
    </row>
    <row r="67" spans="1:6" x14ac:dyDescent="0.25">
      <c r="A67" s="5" t="s">
        <v>46</v>
      </c>
      <c r="B67" s="21">
        <v>0.11764705882352941</v>
      </c>
      <c r="C67" s="21">
        <v>0.1191553544494721</v>
      </c>
      <c r="D67" s="21">
        <v>0.75867269984917041</v>
      </c>
      <c r="E67" s="21">
        <v>4.5248868778280547E-3</v>
      </c>
      <c r="F67" s="6">
        <v>663</v>
      </c>
    </row>
    <row r="68" spans="1:6" x14ac:dyDescent="0.25">
      <c r="A68" s="5" t="s">
        <v>156</v>
      </c>
      <c r="B68" s="21">
        <v>5.3846153846153849E-2</v>
      </c>
      <c r="C68" s="21">
        <v>3.2692307692307694E-2</v>
      </c>
      <c r="D68" s="21">
        <v>0.9096153846153846</v>
      </c>
      <c r="E68" s="21">
        <v>3.8461538461538464E-3</v>
      </c>
      <c r="F68" s="6">
        <v>520</v>
      </c>
    </row>
    <row r="69" spans="1:6" x14ac:dyDescent="0.25">
      <c r="A69" s="5" t="s">
        <v>48</v>
      </c>
      <c r="B69" s="21">
        <v>0.14000000000000001</v>
      </c>
      <c r="C69" s="21">
        <v>0.215</v>
      </c>
      <c r="D69" s="21">
        <v>0.64500000000000002</v>
      </c>
      <c r="E69" s="21">
        <v>0</v>
      </c>
      <c r="F69" s="6">
        <v>400</v>
      </c>
    </row>
    <row r="70" spans="1:6" x14ac:dyDescent="0.25">
      <c r="A70" s="5" t="s">
        <v>151</v>
      </c>
      <c r="B70" s="21">
        <v>6.9230769230769235E-2</v>
      </c>
      <c r="C70" s="21">
        <v>0.19230769230769232</v>
      </c>
      <c r="D70" s="21">
        <v>0.7384615384615385</v>
      </c>
      <c r="E70" s="21">
        <v>0</v>
      </c>
      <c r="F70" s="6">
        <v>260</v>
      </c>
    </row>
    <row r="71" spans="1:6" x14ac:dyDescent="0.25">
      <c r="A71" s="5" t="s">
        <v>152</v>
      </c>
      <c r="B71" s="21">
        <v>3.2388663967611336E-2</v>
      </c>
      <c r="C71" s="21">
        <v>3.643724696356275E-2</v>
      </c>
      <c r="D71" s="21">
        <v>0.93117408906882593</v>
      </c>
      <c r="E71" s="21">
        <v>0</v>
      </c>
      <c r="F71" s="6">
        <v>247</v>
      </c>
    </row>
    <row r="72" spans="1:6" x14ac:dyDescent="0.25">
      <c r="A72" s="5" t="s">
        <v>153</v>
      </c>
      <c r="B72" s="21">
        <v>3.3898305084745763E-2</v>
      </c>
      <c r="C72" s="21">
        <v>0.10169491525423729</v>
      </c>
      <c r="D72" s="21">
        <v>0.86440677966101698</v>
      </c>
      <c r="E72" s="21">
        <v>0</v>
      </c>
      <c r="F72" s="6">
        <v>177</v>
      </c>
    </row>
    <row r="73" spans="1:6" x14ac:dyDescent="0.25">
      <c r="A73" t="s">
        <v>154</v>
      </c>
      <c r="B73" s="21">
        <v>0.20238095238095238</v>
      </c>
      <c r="C73" s="21">
        <v>0.15476190476190477</v>
      </c>
      <c r="D73" s="21">
        <v>0.6428571428571429</v>
      </c>
      <c r="E73" s="21">
        <v>0</v>
      </c>
      <c r="F73" s="6">
        <v>168</v>
      </c>
    </row>
    <row r="74" spans="1:6" x14ac:dyDescent="0.25">
      <c r="A74" s="9" t="s">
        <v>155</v>
      </c>
      <c r="B74" s="22">
        <v>0.12037037037037036</v>
      </c>
      <c r="C74" s="22">
        <v>6.4814814814814811E-2</v>
      </c>
      <c r="D74" s="22">
        <v>0.81481481481481477</v>
      </c>
      <c r="E74" s="22">
        <v>0</v>
      </c>
      <c r="F74" s="20">
        <v>108</v>
      </c>
    </row>
    <row r="75" spans="1:6" x14ac:dyDescent="0.25">
      <c r="B75" s="2"/>
    </row>
    <row r="76" spans="1:6" x14ac:dyDescent="0.25">
      <c r="B76" s="2"/>
    </row>
    <row r="77" spans="1:6" x14ac:dyDescent="0.25">
      <c r="A77" s="11" t="s">
        <v>53</v>
      </c>
      <c r="B77" s="24"/>
      <c r="C77" s="4"/>
    </row>
    <row r="78" spans="1:6" x14ac:dyDescent="0.25">
      <c r="A78" s="5"/>
      <c r="B78" s="21"/>
      <c r="C78" s="6"/>
    </row>
    <row r="79" spans="1:6" x14ac:dyDescent="0.25">
      <c r="A79" s="5" t="s">
        <v>54</v>
      </c>
      <c r="B79" s="17" t="s">
        <v>56</v>
      </c>
      <c r="C79" s="14" t="s">
        <v>25</v>
      </c>
    </row>
    <row r="80" spans="1:6" x14ac:dyDescent="0.25">
      <c r="A80" s="5" t="s">
        <v>118</v>
      </c>
      <c r="B80" s="2">
        <v>0.64621087314662273</v>
      </c>
      <c r="C80" s="6">
        <v>2428</v>
      </c>
    </row>
    <row r="81" spans="1:6" x14ac:dyDescent="0.25">
      <c r="A81" s="5" t="s">
        <v>119</v>
      </c>
      <c r="B81" s="2">
        <v>0.3205761316872428</v>
      </c>
      <c r="C81" s="6">
        <v>2430</v>
      </c>
    </row>
    <row r="82" spans="1:6" x14ac:dyDescent="0.25">
      <c r="A82" s="5" t="s">
        <v>120</v>
      </c>
      <c r="B82" s="2">
        <v>0.77695473251028802</v>
      </c>
      <c r="C82" s="6">
        <v>2430</v>
      </c>
    </row>
    <row r="83" spans="1:6" x14ac:dyDescent="0.25">
      <c r="A83" s="5" t="s">
        <v>59</v>
      </c>
      <c r="B83" s="2">
        <v>0.81440329218106999</v>
      </c>
      <c r="C83" s="6">
        <v>2430</v>
      </c>
    </row>
    <row r="84" spans="1:6" x14ac:dyDescent="0.25">
      <c r="A84" s="5" t="s">
        <v>65</v>
      </c>
      <c r="B84" s="2">
        <v>0.67835051546391756</v>
      </c>
      <c r="C84" s="6">
        <v>2425</v>
      </c>
    </row>
    <row r="85" spans="1:6" x14ac:dyDescent="0.25">
      <c r="A85" s="5" t="s">
        <v>60</v>
      </c>
      <c r="B85" s="2">
        <v>0.48908117016893282</v>
      </c>
      <c r="C85" s="6">
        <v>2427</v>
      </c>
    </row>
    <row r="86" spans="1:6" x14ac:dyDescent="0.25">
      <c r="A86" s="5" t="s">
        <v>157</v>
      </c>
      <c r="B86" s="2">
        <v>0.44004944375772559</v>
      </c>
      <c r="C86" s="6">
        <v>2427</v>
      </c>
    </row>
    <row r="87" spans="1:6" x14ac:dyDescent="0.25">
      <c r="A87" s="5" t="s">
        <v>62</v>
      </c>
      <c r="B87" s="2">
        <v>0.6208316179497736</v>
      </c>
      <c r="C87" s="6">
        <v>2429</v>
      </c>
      <c r="D87" s="1"/>
      <c r="E87" s="1"/>
    </row>
    <row r="88" spans="1:6" x14ac:dyDescent="0.25">
      <c r="A88" s="5" t="s">
        <v>158</v>
      </c>
      <c r="B88" s="2">
        <v>0.50576606260296542</v>
      </c>
      <c r="C88" s="6">
        <v>2428</v>
      </c>
      <c r="D88" s="1"/>
      <c r="E88" s="1"/>
    </row>
    <row r="89" spans="1:6" x14ac:dyDescent="0.25">
      <c r="A89" s="9" t="s">
        <v>159</v>
      </c>
      <c r="B89" s="22">
        <v>0.30366707869798104</v>
      </c>
      <c r="C89" s="20">
        <v>2427</v>
      </c>
      <c r="D89" s="1"/>
      <c r="E89" s="1"/>
    </row>
    <row r="90" spans="1:6" x14ac:dyDescent="0.25">
      <c r="B90" s="1"/>
      <c r="C90" s="1"/>
      <c r="D90" s="1"/>
      <c r="E90" s="1"/>
    </row>
    <row r="91" spans="1:6" x14ac:dyDescent="0.25">
      <c r="B91" s="1"/>
      <c r="C91" s="1"/>
      <c r="D91" s="1"/>
      <c r="E91" s="1"/>
    </row>
    <row r="92" spans="1:6" x14ac:dyDescent="0.25">
      <c r="A92" s="11" t="s">
        <v>66</v>
      </c>
      <c r="B92" s="25"/>
      <c r="C92" s="25"/>
      <c r="D92" s="25"/>
      <c r="E92" s="25"/>
      <c r="F92" s="4"/>
    </row>
    <row r="93" spans="1:6" x14ac:dyDescent="0.25">
      <c r="A93" s="5"/>
      <c r="B93" s="18"/>
      <c r="C93" s="18"/>
      <c r="D93" s="18"/>
      <c r="E93" s="18"/>
      <c r="F93" s="6"/>
    </row>
    <row r="94" spans="1:6" x14ac:dyDescent="0.25">
      <c r="A94" s="5" t="s">
        <v>67</v>
      </c>
      <c r="B94" s="33" t="s">
        <v>68</v>
      </c>
      <c r="C94" s="33" t="s">
        <v>39</v>
      </c>
      <c r="D94" s="33" t="s">
        <v>69</v>
      </c>
      <c r="E94" s="33" t="s">
        <v>31</v>
      </c>
      <c r="F94" s="28" t="s">
        <v>25</v>
      </c>
    </row>
    <row r="95" spans="1:6" x14ac:dyDescent="0.25">
      <c r="A95" s="5" t="s">
        <v>160</v>
      </c>
      <c r="B95" s="21">
        <v>0.29718711781492052</v>
      </c>
      <c r="C95" s="21">
        <v>0.36159804321239297</v>
      </c>
      <c r="D95" s="26">
        <v>0.32450061149612719</v>
      </c>
      <c r="E95" s="21">
        <v>1.6714227476559314E-2</v>
      </c>
      <c r="F95" s="6">
        <v>2453</v>
      </c>
    </row>
    <row r="96" spans="1:6" x14ac:dyDescent="0.25">
      <c r="A96" s="5" t="s">
        <v>75</v>
      </c>
      <c r="B96" s="21">
        <v>0.41304347826086957</v>
      </c>
      <c r="C96" s="21">
        <v>0.29204265791632483</v>
      </c>
      <c r="D96" s="26">
        <v>0.15668580803937654</v>
      </c>
      <c r="E96" s="21">
        <v>0.13822805578342903</v>
      </c>
      <c r="F96" s="6">
        <v>2438</v>
      </c>
    </row>
    <row r="97" spans="1:9" x14ac:dyDescent="0.25">
      <c r="A97" s="5" t="s">
        <v>76</v>
      </c>
      <c r="B97" s="21">
        <v>0.29672131147540981</v>
      </c>
      <c r="C97" s="21">
        <v>0.31844262295081965</v>
      </c>
      <c r="D97" s="26">
        <v>0.29180327868852457</v>
      </c>
      <c r="E97" s="21">
        <v>9.3032786885245897E-2</v>
      </c>
      <c r="F97" s="6">
        <v>2440</v>
      </c>
    </row>
    <row r="98" spans="1:9" x14ac:dyDescent="0.25">
      <c r="A98" s="5" t="s">
        <v>161</v>
      </c>
      <c r="B98" s="21">
        <v>0.270859021783806</v>
      </c>
      <c r="C98" s="21">
        <v>0.30250719276613236</v>
      </c>
      <c r="D98" s="21">
        <v>0.32511302918207974</v>
      </c>
      <c r="E98" s="21">
        <v>0.10152075626798192</v>
      </c>
      <c r="F98" s="6">
        <v>2433</v>
      </c>
    </row>
    <row r="99" spans="1:9" x14ac:dyDescent="0.25">
      <c r="A99" s="9" t="s">
        <v>162</v>
      </c>
      <c r="B99" s="22">
        <v>0.27533853098071398</v>
      </c>
      <c r="C99" s="22">
        <v>0.32704144439885102</v>
      </c>
      <c r="D99" s="22">
        <v>0.30324169060320066</v>
      </c>
      <c r="E99" s="22">
        <v>9.4378334017234305E-2</v>
      </c>
      <c r="F99" s="20">
        <v>2437</v>
      </c>
    </row>
    <row r="102" spans="1:9" x14ac:dyDescent="0.25">
      <c r="A102" s="11" t="s">
        <v>70</v>
      </c>
      <c r="B102" s="25"/>
      <c r="C102" s="25"/>
      <c r="D102" s="25"/>
      <c r="E102" s="25"/>
      <c r="F102" s="4"/>
    </row>
    <row r="103" spans="1:9" x14ac:dyDescent="0.25">
      <c r="A103" s="5"/>
      <c r="B103" s="18"/>
      <c r="C103" s="18"/>
      <c r="D103" s="18"/>
      <c r="E103" s="18"/>
      <c r="F103" s="6"/>
    </row>
    <row r="104" spans="1:9" x14ac:dyDescent="0.25">
      <c r="A104" s="5" t="s">
        <v>67</v>
      </c>
      <c r="B104" s="33" t="s">
        <v>71</v>
      </c>
      <c r="C104" s="33" t="s">
        <v>73</v>
      </c>
      <c r="D104" s="33" t="s">
        <v>72</v>
      </c>
      <c r="E104" s="33" t="s">
        <v>31</v>
      </c>
      <c r="F104" s="28" t="s">
        <v>25</v>
      </c>
    </row>
    <row r="105" spans="1:9" x14ac:dyDescent="0.25">
      <c r="A105" s="5" t="s">
        <v>160</v>
      </c>
      <c r="B105" s="21">
        <v>0.6247960848287113</v>
      </c>
      <c r="C105" s="21">
        <v>0.21247960848287112</v>
      </c>
      <c r="D105" s="21">
        <v>0.14151712887438825</v>
      </c>
      <c r="E105" s="21">
        <v>2.1207177814029365E-2</v>
      </c>
      <c r="F105" s="6">
        <v>2452</v>
      </c>
      <c r="G105" s="26"/>
      <c r="H105" s="26"/>
      <c r="I105" s="26"/>
    </row>
    <row r="106" spans="1:9" x14ac:dyDescent="0.25">
      <c r="A106" s="5" t="s">
        <v>75</v>
      </c>
      <c r="B106" s="21">
        <v>0.66447638603696091</v>
      </c>
      <c r="C106" s="21">
        <v>0.15359342915811089</v>
      </c>
      <c r="D106" s="21">
        <v>8.2135523613963035E-2</v>
      </c>
      <c r="E106" s="21">
        <v>9.9794661190965098E-2</v>
      </c>
      <c r="F106" s="6">
        <v>2435</v>
      </c>
      <c r="G106" s="26"/>
      <c r="H106" s="26"/>
      <c r="I106" s="26"/>
    </row>
    <row r="107" spans="1:9" x14ac:dyDescent="0.25">
      <c r="A107" s="5" t="s">
        <v>76</v>
      </c>
      <c r="B107" s="21">
        <v>0.59163591635916357</v>
      </c>
      <c r="C107" s="21">
        <v>0.23452234522345222</v>
      </c>
      <c r="D107" s="21">
        <v>0.1057810578105781</v>
      </c>
      <c r="E107" s="21">
        <v>6.8060680606806062E-2</v>
      </c>
      <c r="F107" s="6">
        <v>2439</v>
      </c>
    </row>
    <row r="108" spans="1:9" x14ac:dyDescent="0.25">
      <c r="A108" s="5" t="s">
        <v>161</v>
      </c>
      <c r="B108" s="21">
        <v>0.53429158110882957</v>
      </c>
      <c r="C108" s="21">
        <v>0.25420944558521563</v>
      </c>
      <c r="D108" s="21">
        <v>0.12895277207392197</v>
      </c>
      <c r="E108" s="21">
        <v>8.2546201232032851E-2</v>
      </c>
      <c r="F108" s="6">
        <v>2435</v>
      </c>
    </row>
    <row r="109" spans="1:9" x14ac:dyDescent="0.25">
      <c r="A109" s="9" t="s">
        <v>162</v>
      </c>
      <c r="B109" s="22">
        <v>0.53549446040213378</v>
      </c>
      <c r="C109" s="22">
        <v>0.25564218301189989</v>
      </c>
      <c r="D109" s="22">
        <v>0.12556421830118999</v>
      </c>
      <c r="E109" s="22">
        <v>8.3299138284776364E-2</v>
      </c>
      <c r="F109" s="20">
        <v>2437</v>
      </c>
    </row>
    <row r="112" spans="1:9" x14ac:dyDescent="0.25">
      <c r="A112" s="11" t="s">
        <v>79</v>
      </c>
      <c r="B112" s="15"/>
      <c r="C112" s="4"/>
    </row>
    <row r="113" spans="1:6" x14ac:dyDescent="0.25">
      <c r="A113" s="5"/>
      <c r="B113" s="16"/>
      <c r="C113" s="6"/>
    </row>
    <row r="114" spans="1:6" x14ac:dyDescent="0.25">
      <c r="A114" s="5" t="s">
        <v>80</v>
      </c>
      <c r="B114" s="17" t="s">
        <v>2</v>
      </c>
      <c r="C114" s="14" t="s">
        <v>81</v>
      </c>
    </row>
    <row r="115" spans="1:6" x14ac:dyDescent="0.25">
      <c r="A115" s="5" t="s">
        <v>86</v>
      </c>
      <c r="B115" s="21">
        <v>2.4824162184526274E-3</v>
      </c>
      <c r="C115" s="6">
        <v>2417</v>
      </c>
    </row>
    <row r="116" spans="1:6" x14ac:dyDescent="0.25">
      <c r="A116" s="5" t="s">
        <v>82</v>
      </c>
      <c r="B116" s="21">
        <v>2.4824162184526273E-2</v>
      </c>
      <c r="C116" s="6"/>
    </row>
    <row r="117" spans="1:6" x14ac:dyDescent="0.25">
      <c r="A117" s="5" t="s">
        <v>83</v>
      </c>
      <c r="B117" s="21">
        <v>0.26479106330161356</v>
      </c>
      <c r="C117" s="6"/>
    </row>
    <row r="118" spans="1:6" x14ac:dyDescent="0.25">
      <c r="A118" s="5" t="s">
        <v>84</v>
      </c>
      <c r="B118" s="21">
        <v>0.45800579230450972</v>
      </c>
      <c r="C118" s="6"/>
    </row>
    <row r="119" spans="1:6" x14ac:dyDescent="0.25">
      <c r="A119" s="5" t="s">
        <v>85</v>
      </c>
      <c r="B119" s="21">
        <v>0.22217625155151013</v>
      </c>
      <c r="C119" s="6"/>
    </row>
    <row r="120" spans="1:6" x14ac:dyDescent="0.25">
      <c r="A120" s="9" t="s">
        <v>31</v>
      </c>
      <c r="B120" s="22">
        <v>3.0202730657840297E-2</v>
      </c>
      <c r="C120" s="20"/>
    </row>
    <row r="123" spans="1:6" x14ac:dyDescent="0.25">
      <c r="A123" s="11" t="s">
        <v>87</v>
      </c>
      <c r="B123" s="15"/>
      <c r="C123" s="15"/>
      <c r="D123" s="15"/>
      <c r="E123" s="15"/>
      <c r="F123" s="4"/>
    </row>
    <row r="124" spans="1:6" x14ac:dyDescent="0.25">
      <c r="A124" s="5"/>
      <c r="B124" s="16"/>
      <c r="C124" s="16"/>
      <c r="D124" s="16"/>
      <c r="E124" s="16"/>
      <c r="F124" s="6"/>
    </row>
    <row r="125" spans="1:6" x14ac:dyDescent="0.25">
      <c r="A125" s="5" t="s">
        <v>88</v>
      </c>
      <c r="B125" s="17" t="s">
        <v>89</v>
      </c>
      <c r="C125" s="17" t="s">
        <v>39</v>
      </c>
      <c r="D125" s="17" t="s">
        <v>90</v>
      </c>
      <c r="E125" s="17" t="s">
        <v>31</v>
      </c>
      <c r="F125" s="14" t="s">
        <v>25</v>
      </c>
    </row>
    <row r="126" spans="1:6" x14ac:dyDescent="0.25">
      <c r="A126" s="5" t="s">
        <v>92</v>
      </c>
      <c r="B126" s="21">
        <v>2.8333333333333335E-2</v>
      </c>
      <c r="C126" s="21">
        <v>2.5416666666666667E-2</v>
      </c>
      <c r="D126" s="21">
        <v>0.94291666666666663</v>
      </c>
      <c r="E126" s="21">
        <v>3.3333333333333335E-3</v>
      </c>
      <c r="F126" s="6">
        <v>2400</v>
      </c>
    </row>
    <row r="127" spans="1:6" x14ac:dyDescent="0.25">
      <c r="A127" s="5" t="s">
        <v>163</v>
      </c>
      <c r="B127" s="21">
        <v>1.8734388009991675E-2</v>
      </c>
      <c r="C127" s="21">
        <v>1.3322231473771857E-2</v>
      </c>
      <c r="D127" s="21">
        <v>0.96461282264779347</v>
      </c>
      <c r="E127" s="21">
        <v>3.3305578684429643E-3</v>
      </c>
      <c r="F127" s="6">
        <v>2402</v>
      </c>
    </row>
    <row r="128" spans="1:6" x14ac:dyDescent="0.25">
      <c r="A128" s="5" t="s">
        <v>98</v>
      </c>
      <c r="B128" s="21">
        <v>0.10449625312239801</v>
      </c>
      <c r="C128" s="21">
        <v>9.1174021648626147E-2</v>
      </c>
      <c r="D128" s="21">
        <v>0.79850124895920072</v>
      </c>
      <c r="E128" s="21">
        <v>5.8284762697751874E-3</v>
      </c>
      <c r="F128" s="6">
        <v>2402</v>
      </c>
    </row>
    <row r="129" spans="1:6" x14ac:dyDescent="0.25">
      <c r="A129" s="5" t="s">
        <v>164</v>
      </c>
      <c r="B129" s="21">
        <v>4.8729695960016667E-2</v>
      </c>
      <c r="C129" s="21">
        <v>3.5401915868388173E-2</v>
      </c>
      <c r="D129" s="21">
        <v>0.91045397750937118</v>
      </c>
      <c r="E129" s="21">
        <v>5.414410662224073E-3</v>
      </c>
      <c r="F129" s="6">
        <v>2401</v>
      </c>
    </row>
    <row r="130" spans="1:6" x14ac:dyDescent="0.25">
      <c r="A130" s="9" t="s">
        <v>165</v>
      </c>
      <c r="B130" s="22">
        <v>1.6236469608659453E-2</v>
      </c>
      <c r="C130" s="22">
        <v>1.7485428809325562E-2</v>
      </c>
      <c r="D130" s="22">
        <v>0.96211490424646129</v>
      </c>
      <c r="E130" s="22">
        <v>4.163197335553705E-3</v>
      </c>
      <c r="F130" s="20">
        <v>2402</v>
      </c>
    </row>
    <row r="133" spans="1:6" x14ac:dyDescent="0.25">
      <c r="A133" s="11" t="s">
        <v>103</v>
      </c>
      <c r="B133" s="15"/>
      <c r="C133" s="15"/>
      <c r="D133" s="15"/>
      <c r="E133" s="15"/>
      <c r="F133" s="4"/>
    </row>
    <row r="134" spans="1:6" x14ac:dyDescent="0.25">
      <c r="A134" s="5"/>
      <c r="B134" s="16"/>
      <c r="C134" s="16"/>
      <c r="D134" s="16"/>
      <c r="E134" s="16"/>
      <c r="F134" s="6"/>
    </row>
    <row r="135" spans="1:6" x14ac:dyDescent="0.25">
      <c r="A135" s="5" t="s">
        <v>27</v>
      </c>
      <c r="B135" s="17" t="s">
        <v>28</v>
      </c>
      <c r="C135" s="17" t="s">
        <v>29</v>
      </c>
      <c r="D135" s="17" t="s">
        <v>30</v>
      </c>
      <c r="E135" s="16" t="s">
        <v>31</v>
      </c>
      <c r="F135" s="6" t="s">
        <v>25</v>
      </c>
    </row>
    <row r="136" spans="1:6" x14ac:dyDescent="0.25">
      <c r="A136" s="5" t="s">
        <v>131</v>
      </c>
      <c r="B136" s="21">
        <v>3.8854805725971372E-2</v>
      </c>
      <c r="C136" s="21">
        <v>5.9304703476482618E-2</v>
      </c>
      <c r="D136" s="21">
        <v>0.88752556237218816</v>
      </c>
      <c r="E136" s="21">
        <v>1.4314928425357873E-2</v>
      </c>
      <c r="F136" s="6">
        <v>489</v>
      </c>
    </row>
    <row r="137" spans="1:6" x14ac:dyDescent="0.25">
      <c r="A137" s="5" t="s">
        <v>132</v>
      </c>
      <c r="B137" s="21">
        <v>3.6809815950920248E-2</v>
      </c>
      <c r="C137" s="21">
        <v>5.112474437627812E-2</v>
      </c>
      <c r="D137" s="21">
        <v>0.89570552147239257</v>
      </c>
      <c r="E137" s="21">
        <v>1.6359918200408999E-2</v>
      </c>
      <c r="F137" s="6">
        <v>489</v>
      </c>
    </row>
    <row r="138" spans="1:6" x14ac:dyDescent="0.25">
      <c r="A138" s="5" t="s">
        <v>166</v>
      </c>
      <c r="B138" s="21">
        <v>0.86503067484662577</v>
      </c>
      <c r="C138" s="21">
        <v>4.9079754601226995E-2</v>
      </c>
      <c r="D138" s="21">
        <v>7.7709611451942745E-2</v>
      </c>
      <c r="E138" s="21">
        <v>8.1799591002044997E-3</v>
      </c>
      <c r="F138" s="6">
        <v>489</v>
      </c>
    </row>
    <row r="139" spans="1:6" x14ac:dyDescent="0.25">
      <c r="A139" s="5" t="s">
        <v>167</v>
      </c>
      <c r="B139" s="21">
        <v>2.8747433264887066E-2</v>
      </c>
      <c r="C139" s="21">
        <v>4.5174537987679675E-2</v>
      </c>
      <c r="D139" s="21">
        <v>0.91581108829568791</v>
      </c>
      <c r="E139" s="21">
        <v>1.0266940451745379E-2</v>
      </c>
      <c r="F139" s="6">
        <v>487</v>
      </c>
    </row>
    <row r="140" spans="1:6" x14ac:dyDescent="0.25">
      <c r="A140" s="5" t="s">
        <v>168</v>
      </c>
      <c r="B140" s="21">
        <v>0.13552361396303902</v>
      </c>
      <c r="C140" s="21">
        <v>0.25462012320328542</v>
      </c>
      <c r="D140" s="21">
        <v>0.5503080082135523</v>
      </c>
      <c r="E140" s="21">
        <v>5.9548254620123205E-2</v>
      </c>
      <c r="F140" s="6">
        <v>487</v>
      </c>
    </row>
    <row r="141" spans="1:6" x14ac:dyDescent="0.25">
      <c r="A141" s="5" t="s">
        <v>169</v>
      </c>
      <c r="B141" s="21">
        <v>0.33950617283950613</v>
      </c>
      <c r="C141" s="21">
        <v>0.26954732510288065</v>
      </c>
      <c r="D141" s="21">
        <v>0.33950617283950618</v>
      </c>
      <c r="E141" s="21">
        <v>5.1440329218106998E-2</v>
      </c>
      <c r="F141" s="6">
        <v>486</v>
      </c>
    </row>
    <row r="142" spans="1:6" x14ac:dyDescent="0.25">
      <c r="A142" s="5" t="s">
        <v>170</v>
      </c>
      <c r="B142" s="21">
        <v>8.2815734989648032E-2</v>
      </c>
      <c r="C142" s="21">
        <v>0.18012422360248448</v>
      </c>
      <c r="D142" s="21">
        <v>0.71428571428571419</v>
      </c>
      <c r="E142" s="21">
        <v>2.2774327122153208E-2</v>
      </c>
      <c r="F142" s="6">
        <v>483</v>
      </c>
    </row>
    <row r="143" spans="1:6" x14ac:dyDescent="0.25">
      <c r="A143" s="5" t="s">
        <v>171</v>
      </c>
      <c r="B143" s="21">
        <v>0.11666666666666667</v>
      </c>
      <c r="C143" s="21">
        <v>0.18958333333333333</v>
      </c>
      <c r="D143" s="21">
        <v>0.67291666666666661</v>
      </c>
      <c r="E143" s="21">
        <v>2.0833333333333332E-2</v>
      </c>
      <c r="F143" s="6">
        <v>480</v>
      </c>
    </row>
    <row r="144" spans="1:6" x14ac:dyDescent="0.25">
      <c r="A144" s="5" t="s">
        <v>172</v>
      </c>
      <c r="B144" s="21">
        <v>2.2587268993839837E-2</v>
      </c>
      <c r="C144" s="21">
        <v>4.9281314168377825E-2</v>
      </c>
      <c r="D144" s="21">
        <v>0.91991786447638602</v>
      </c>
      <c r="E144" s="21">
        <v>8.2135523613963042E-3</v>
      </c>
      <c r="F144" s="6">
        <v>487</v>
      </c>
    </row>
    <row r="145" spans="1:6" x14ac:dyDescent="0.25">
      <c r="A145" s="9" t="s">
        <v>139</v>
      </c>
      <c r="B145" s="22">
        <v>2.6859504132231406E-2</v>
      </c>
      <c r="C145" s="22">
        <v>5.1652892561983473E-2</v>
      </c>
      <c r="D145" s="22">
        <v>0.91322314049586772</v>
      </c>
      <c r="E145" s="22">
        <v>8.2644628099173556E-3</v>
      </c>
      <c r="F145" s="20">
        <v>484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/>
  </sheetViews>
  <sheetFormatPr defaultRowHeight="15" x14ac:dyDescent="0.25"/>
  <cols>
    <col min="1" max="1" width="40.5703125" customWidth="1"/>
    <col min="2" max="2" width="21.85546875" customWidth="1"/>
    <col min="3" max="3" width="14" bestFit="1" customWidth="1"/>
    <col min="4" max="4" width="11.7109375" bestFit="1" customWidth="1"/>
    <col min="5" max="5" width="8.7109375" bestFit="1" customWidth="1"/>
    <col min="6" max="7" width="11.5703125" bestFit="1" customWidth="1"/>
    <col min="8" max="8" width="10.140625" bestFit="1" customWidth="1"/>
  </cols>
  <sheetData>
    <row r="1" spans="1:6" x14ac:dyDescent="0.25">
      <c r="A1" s="11" t="s">
        <v>0</v>
      </c>
      <c r="B1" s="4"/>
    </row>
    <row r="2" spans="1:6" x14ac:dyDescent="0.25">
      <c r="A2" s="5"/>
      <c r="B2" s="6"/>
    </row>
    <row r="3" spans="1:6" x14ac:dyDescent="0.25">
      <c r="A3" s="5" t="s">
        <v>7</v>
      </c>
      <c r="B3" s="14" t="s">
        <v>2</v>
      </c>
    </row>
    <row r="4" spans="1:6" x14ac:dyDescent="0.25">
      <c r="A4" s="5" t="s">
        <v>3</v>
      </c>
      <c r="B4" s="13">
        <v>0.2474444994159381</v>
      </c>
    </row>
    <row r="5" spans="1:6" x14ac:dyDescent="0.25">
      <c r="A5" s="5" t="s">
        <v>6</v>
      </c>
      <c r="B5" s="13">
        <v>1.5749455451403771E-2</v>
      </c>
    </row>
    <row r="6" spans="1:6" x14ac:dyDescent="0.25">
      <c r="A6" s="5" t="s">
        <v>4</v>
      </c>
      <c r="B6" s="13">
        <v>0.38600133352838822</v>
      </c>
    </row>
    <row r="7" spans="1:6" x14ac:dyDescent="0.25">
      <c r="A7" s="5" t="s">
        <v>173</v>
      </c>
      <c r="B7" s="13">
        <v>9.9552966586071753E-2</v>
      </c>
    </row>
    <row r="8" spans="1:6" x14ac:dyDescent="0.25">
      <c r="A8" s="5" t="s">
        <v>5</v>
      </c>
      <c r="B8" s="13">
        <v>1.2486207096811662E-2</v>
      </c>
    </row>
    <row r="9" spans="1:6" x14ac:dyDescent="0.25">
      <c r="A9" s="9" t="s">
        <v>174</v>
      </c>
      <c r="B9" s="34">
        <v>0.23570445070613047</v>
      </c>
    </row>
    <row r="12" spans="1:6" x14ac:dyDescent="0.25">
      <c r="A12" s="11" t="s">
        <v>10</v>
      </c>
      <c r="B12" s="4"/>
      <c r="E12" s="32"/>
      <c r="F12" s="32"/>
    </row>
    <row r="13" spans="1:6" x14ac:dyDescent="0.25">
      <c r="A13" s="5"/>
      <c r="B13" s="6"/>
      <c r="F13" s="32"/>
    </row>
    <row r="14" spans="1:6" x14ac:dyDescent="0.25">
      <c r="A14" s="5" t="s">
        <v>17</v>
      </c>
      <c r="B14" s="13" t="s">
        <v>2</v>
      </c>
      <c r="F14" s="32"/>
    </row>
    <row r="15" spans="1:6" x14ac:dyDescent="0.25">
      <c r="A15" s="5" t="s">
        <v>11</v>
      </c>
      <c r="B15" s="7">
        <v>4.5999999999999999E-2</v>
      </c>
      <c r="C15" s="3"/>
      <c r="F15" s="32"/>
    </row>
    <row r="16" spans="1:6" x14ac:dyDescent="0.25">
      <c r="A16" s="5" t="s">
        <v>12</v>
      </c>
      <c r="B16" s="7">
        <v>5.2000000000000005E-2</v>
      </c>
      <c r="F16" s="32"/>
    </row>
    <row r="17" spans="1:6" x14ac:dyDescent="0.25">
      <c r="A17" s="5" t="s">
        <v>13</v>
      </c>
      <c r="B17" s="7">
        <v>0.28399999999999997</v>
      </c>
      <c r="F17" s="32"/>
    </row>
    <row r="18" spans="1:6" x14ac:dyDescent="0.25">
      <c r="A18" s="5" t="s">
        <v>14</v>
      </c>
      <c r="B18" s="7">
        <v>0.22500000000000001</v>
      </c>
      <c r="F18" s="32"/>
    </row>
    <row r="19" spans="1:6" x14ac:dyDescent="0.25">
      <c r="A19" s="5" t="s">
        <v>15</v>
      </c>
      <c r="B19" s="7">
        <v>9.8000000000000004E-2</v>
      </c>
    </row>
    <row r="20" spans="1:6" x14ac:dyDescent="0.25">
      <c r="A20" s="5" t="s">
        <v>16</v>
      </c>
      <c r="B20" s="7">
        <v>0.19600000000000001</v>
      </c>
    </row>
    <row r="21" spans="1:6" x14ac:dyDescent="0.25">
      <c r="A21" s="9" t="s">
        <v>18</v>
      </c>
      <c r="B21" s="12">
        <v>0.1</v>
      </c>
    </row>
    <row r="22" spans="1:6" x14ac:dyDescent="0.25">
      <c r="B22" s="3"/>
    </row>
    <row r="24" spans="1:6" x14ac:dyDescent="0.25">
      <c r="A24" s="11" t="s">
        <v>19</v>
      </c>
      <c r="B24" s="15"/>
      <c r="C24" s="4"/>
    </row>
    <row r="25" spans="1:6" x14ac:dyDescent="0.25">
      <c r="A25" s="5"/>
      <c r="B25" s="16"/>
      <c r="C25" s="6"/>
    </row>
    <row r="26" spans="1:6" x14ac:dyDescent="0.25">
      <c r="A26" s="5" t="s">
        <v>20</v>
      </c>
      <c r="B26" s="17" t="s">
        <v>21</v>
      </c>
      <c r="C26" s="14" t="s">
        <v>25</v>
      </c>
    </row>
    <row r="27" spans="1:6" x14ac:dyDescent="0.25">
      <c r="A27" s="5" t="s">
        <v>22</v>
      </c>
      <c r="B27" s="18">
        <v>0.81699999999999995</v>
      </c>
      <c r="C27" s="6">
        <v>2218</v>
      </c>
    </row>
    <row r="28" spans="1:6" x14ac:dyDescent="0.25">
      <c r="A28" s="5" t="s">
        <v>23</v>
      </c>
      <c r="B28" s="18">
        <v>0.80600000000000005</v>
      </c>
      <c r="C28" s="6">
        <v>2226</v>
      </c>
    </row>
    <row r="29" spans="1:6" x14ac:dyDescent="0.25">
      <c r="A29" s="9" t="s">
        <v>24</v>
      </c>
      <c r="B29" s="19">
        <v>0.41200000000000003</v>
      </c>
      <c r="C29" s="20">
        <v>2229</v>
      </c>
    </row>
    <row r="32" spans="1:6" x14ac:dyDescent="0.25">
      <c r="A32" s="11" t="s">
        <v>26</v>
      </c>
      <c r="B32" s="15"/>
      <c r="C32" s="15"/>
      <c r="D32" s="15"/>
      <c r="E32" s="15"/>
      <c r="F32" s="4"/>
    </row>
    <row r="33" spans="1:6" x14ac:dyDescent="0.25">
      <c r="A33" s="5"/>
      <c r="B33" s="16"/>
      <c r="C33" s="16"/>
      <c r="D33" s="16"/>
      <c r="E33" s="16"/>
      <c r="F33" s="6"/>
    </row>
    <row r="34" spans="1:6" x14ac:dyDescent="0.25">
      <c r="A34" s="5" t="s">
        <v>27</v>
      </c>
      <c r="B34" s="17" t="s">
        <v>28</v>
      </c>
      <c r="C34" s="17" t="s">
        <v>29</v>
      </c>
      <c r="D34" s="17" t="s">
        <v>30</v>
      </c>
      <c r="E34" s="17" t="s">
        <v>31</v>
      </c>
      <c r="F34" s="14" t="s">
        <v>25</v>
      </c>
    </row>
    <row r="35" spans="1:6" x14ac:dyDescent="0.25">
      <c r="A35" s="5" t="s">
        <v>175</v>
      </c>
      <c r="B35" s="2">
        <v>0.10223214285714285</v>
      </c>
      <c r="C35" s="2">
        <v>6.25E-2</v>
      </c>
      <c r="D35" s="2">
        <v>0.80714285714285716</v>
      </c>
      <c r="E35" s="2">
        <v>2.8125000000000001E-2</v>
      </c>
      <c r="F35" s="6">
        <v>2240</v>
      </c>
    </row>
    <row r="36" spans="1:6" x14ac:dyDescent="0.25">
      <c r="A36" s="5" t="s">
        <v>176</v>
      </c>
      <c r="B36" s="2">
        <v>0.76160714285714282</v>
      </c>
      <c r="C36" s="2">
        <v>2.9910714285714287E-2</v>
      </c>
      <c r="D36" s="2">
        <v>0.18526785714285715</v>
      </c>
      <c r="E36" s="2">
        <v>2.3214285714285715E-2</v>
      </c>
      <c r="F36" s="6">
        <v>2240</v>
      </c>
    </row>
    <row r="37" spans="1:6" x14ac:dyDescent="0.25">
      <c r="A37" s="5" t="s">
        <v>177</v>
      </c>
      <c r="B37" s="2">
        <v>8.8839285714285718E-2</v>
      </c>
      <c r="C37" s="2">
        <v>4.598214285714286E-2</v>
      </c>
      <c r="D37" s="2">
        <v>0.82678571428571435</v>
      </c>
      <c r="E37" s="2">
        <v>3.8392857142857145E-2</v>
      </c>
      <c r="F37" s="6">
        <v>2240</v>
      </c>
    </row>
    <row r="38" spans="1:6" x14ac:dyDescent="0.25">
      <c r="A38" s="9" t="s">
        <v>178</v>
      </c>
      <c r="B38" s="22">
        <v>2.1428571428571429E-2</v>
      </c>
      <c r="C38" s="22">
        <v>1.8303571428571429E-2</v>
      </c>
      <c r="D38" s="22">
        <v>0.93839285714285725</v>
      </c>
      <c r="E38" s="22">
        <v>2.1874999999999999E-2</v>
      </c>
      <c r="F38" s="20">
        <v>2240</v>
      </c>
    </row>
    <row r="41" spans="1:6" x14ac:dyDescent="0.25">
      <c r="A41" s="11" t="s">
        <v>36</v>
      </c>
      <c r="B41" s="15"/>
      <c r="C41" s="15"/>
      <c r="D41" s="15"/>
      <c r="E41" s="15"/>
      <c r="F41" s="4"/>
    </row>
    <row r="42" spans="1:6" x14ac:dyDescent="0.25">
      <c r="A42" s="5"/>
      <c r="B42" s="16"/>
      <c r="C42" s="16"/>
      <c r="D42" s="16"/>
      <c r="E42" s="16"/>
      <c r="F42" s="6"/>
    </row>
    <row r="43" spans="1:6" ht="30" x14ac:dyDescent="0.25">
      <c r="A43" s="5" t="s">
        <v>37</v>
      </c>
      <c r="B43" s="23" t="s">
        <v>38</v>
      </c>
      <c r="C43" s="17" t="s">
        <v>25</v>
      </c>
      <c r="D43" s="16"/>
      <c r="E43" s="16"/>
      <c r="F43" s="6"/>
    </row>
    <row r="44" spans="1:6" x14ac:dyDescent="0.25">
      <c r="A44" s="5" t="s">
        <v>42</v>
      </c>
      <c r="B44" s="2">
        <v>0.57544642857142858</v>
      </c>
      <c r="C44" s="16">
        <v>2240</v>
      </c>
      <c r="D44" s="16"/>
      <c r="E44" s="16"/>
      <c r="F44" s="6"/>
    </row>
    <row r="45" spans="1:6" x14ac:dyDescent="0.25">
      <c r="A45" s="5" t="s">
        <v>150</v>
      </c>
      <c r="B45" s="2">
        <v>0.45267857142857143</v>
      </c>
      <c r="C45" s="16">
        <v>2240</v>
      </c>
      <c r="D45" s="16"/>
      <c r="E45" s="16"/>
      <c r="F45" s="6"/>
    </row>
    <row r="46" spans="1:6" x14ac:dyDescent="0.25">
      <c r="A46" s="5" t="s">
        <v>44</v>
      </c>
      <c r="B46" s="2">
        <v>0.44687500000000002</v>
      </c>
      <c r="C46" s="16">
        <v>2240</v>
      </c>
      <c r="D46" s="16"/>
      <c r="E46" s="16"/>
      <c r="F46" s="6"/>
    </row>
    <row r="47" spans="1:6" x14ac:dyDescent="0.25">
      <c r="A47" s="5" t="s">
        <v>151</v>
      </c>
      <c r="B47" s="2">
        <v>0.29642857142857143</v>
      </c>
      <c r="C47" s="16">
        <v>2240</v>
      </c>
      <c r="D47" s="16"/>
      <c r="E47" s="16"/>
      <c r="F47" s="6"/>
    </row>
    <row r="48" spans="1:6" x14ac:dyDescent="0.25">
      <c r="A48" s="5" t="s">
        <v>46</v>
      </c>
      <c r="B48" s="2">
        <v>0.21026785714285715</v>
      </c>
      <c r="C48" s="16">
        <v>2240</v>
      </c>
      <c r="D48" s="16"/>
      <c r="E48" s="16"/>
      <c r="F48" s="6"/>
    </row>
    <row r="49" spans="1:6" x14ac:dyDescent="0.25">
      <c r="A49" s="5" t="s">
        <v>156</v>
      </c>
      <c r="B49" s="2">
        <v>0.16964285714285715</v>
      </c>
      <c r="C49" s="16">
        <v>2240</v>
      </c>
      <c r="D49" s="16"/>
      <c r="E49" s="16"/>
      <c r="F49" s="6"/>
    </row>
    <row r="50" spans="1:6" x14ac:dyDescent="0.25">
      <c r="A50" s="5" t="s">
        <v>179</v>
      </c>
      <c r="B50" s="2">
        <v>0.16026785714285716</v>
      </c>
      <c r="C50" s="16">
        <v>2240</v>
      </c>
      <c r="D50" s="16"/>
      <c r="E50" s="16"/>
      <c r="F50" s="6"/>
    </row>
    <row r="51" spans="1:6" x14ac:dyDescent="0.25">
      <c r="A51" s="5" t="s">
        <v>153</v>
      </c>
      <c r="B51" s="2">
        <v>9.8214285714285712E-2</v>
      </c>
      <c r="C51" s="16">
        <v>2240</v>
      </c>
      <c r="D51" s="16"/>
      <c r="E51" s="16"/>
      <c r="F51" s="6"/>
    </row>
    <row r="52" spans="1:6" x14ac:dyDescent="0.25">
      <c r="A52" s="5" t="s">
        <v>52</v>
      </c>
      <c r="B52" s="2">
        <v>7.5892857142857137E-2</v>
      </c>
      <c r="C52" s="16">
        <v>2240</v>
      </c>
      <c r="D52" s="16"/>
      <c r="E52" s="16"/>
      <c r="F52" s="6"/>
    </row>
    <row r="53" spans="1:6" x14ac:dyDescent="0.25">
      <c r="A53" t="s">
        <v>180</v>
      </c>
      <c r="B53" s="21">
        <v>5.3571428571428572E-3</v>
      </c>
      <c r="C53" s="16">
        <v>2240</v>
      </c>
      <c r="D53" s="16"/>
      <c r="E53" s="16"/>
      <c r="F53" s="6"/>
    </row>
    <row r="54" spans="1:6" x14ac:dyDescent="0.25">
      <c r="A54" s="5"/>
      <c r="B54" s="21"/>
      <c r="C54" s="16"/>
      <c r="D54" s="16"/>
      <c r="E54" s="16"/>
      <c r="F54" s="6"/>
    </row>
    <row r="55" spans="1:6" x14ac:dyDescent="0.25">
      <c r="A55" s="5" t="s">
        <v>37</v>
      </c>
      <c r="B55" s="17" t="s">
        <v>41</v>
      </c>
      <c r="C55" s="17" t="s">
        <v>39</v>
      </c>
      <c r="D55" s="17" t="s">
        <v>40</v>
      </c>
      <c r="E55" s="17" t="s">
        <v>31</v>
      </c>
      <c r="F55" s="14" t="s">
        <v>25</v>
      </c>
    </row>
    <row r="56" spans="1:6" x14ac:dyDescent="0.25">
      <c r="A56" s="5" t="s">
        <v>42</v>
      </c>
      <c r="B56" s="1">
        <v>6.7092651757188496E-2</v>
      </c>
      <c r="C56" s="1">
        <v>0.16134185303514376</v>
      </c>
      <c r="D56" s="1">
        <v>0.77156549520766771</v>
      </c>
      <c r="E56" s="1">
        <v>0</v>
      </c>
      <c r="F56" s="6">
        <v>1252</v>
      </c>
    </row>
    <row r="57" spans="1:6" x14ac:dyDescent="0.25">
      <c r="A57" s="5" t="s">
        <v>150</v>
      </c>
      <c r="B57" s="1">
        <v>6.4154786150712836E-2</v>
      </c>
      <c r="C57" s="1">
        <v>0.14052953156822812</v>
      </c>
      <c r="D57" s="1">
        <v>0.79531568228105909</v>
      </c>
      <c r="E57" s="1">
        <v>0</v>
      </c>
      <c r="F57" s="6">
        <v>982</v>
      </c>
    </row>
    <row r="58" spans="1:6" x14ac:dyDescent="0.25">
      <c r="A58" s="5" t="s">
        <v>44</v>
      </c>
      <c r="B58" s="1">
        <v>5.3007135575942915E-2</v>
      </c>
      <c r="C58" s="1">
        <v>0.25790010193679919</v>
      </c>
      <c r="D58" s="1">
        <v>0.68909276248725793</v>
      </c>
      <c r="E58" s="1">
        <v>0</v>
      </c>
      <c r="F58" s="6">
        <v>981</v>
      </c>
    </row>
    <row r="59" spans="1:6" x14ac:dyDescent="0.25">
      <c r="A59" s="5" t="s">
        <v>151</v>
      </c>
      <c r="B59" s="1">
        <v>1.2158054711246201E-2</v>
      </c>
      <c r="C59" s="1">
        <v>5.6231003039513679E-2</v>
      </c>
      <c r="D59" s="1">
        <v>0.93161094224924013</v>
      </c>
      <c r="E59" s="1">
        <v>0</v>
      </c>
      <c r="F59" s="6">
        <v>658</v>
      </c>
    </row>
    <row r="60" spans="1:6" x14ac:dyDescent="0.25">
      <c r="A60" s="5" t="s">
        <v>46</v>
      </c>
      <c r="B60" s="1">
        <v>6.3043478260869562E-2</v>
      </c>
      <c r="C60" s="1">
        <v>0.11521739130434783</v>
      </c>
      <c r="D60" s="1">
        <v>0.82173913043478264</v>
      </c>
      <c r="E60" s="1">
        <v>0</v>
      </c>
      <c r="F60" s="6">
        <v>460</v>
      </c>
    </row>
    <row r="61" spans="1:6" x14ac:dyDescent="0.25">
      <c r="A61" s="5" t="s">
        <v>156</v>
      </c>
      <c r="B61" s="1">
        <v>6.7567567567567571E-2</v>
      </c>
      <c r="C61" s="1">
        <v>5.9459459459459463E-2</v>
      </c>
      <c r="D61" s="1">
        <v>0.87297297297297294</v>
      </c>
      <c r="E61" s="1">
        <v>0</v>
      </c>
      <c r="F61" s="6">
        <v>370</v>
      </c>
    </row>
    <row r="62" spans="1:6" x14ac:dyDescent="0.25">
      <c r="A62" s="5" t="s">
        <v>179</v>
      </c>
      <c r="B62" s="1">
        <v>1.4164305949008499E-2</v>
      </c>
      <c r="C62" s="1">
        <v>3.1161473087818695E-2</v>
      </c>
      <c r="D62" s="1">
        <v>0.95467422096317278</v>
      </c>
      <c r="E62" s="1">
        <v>0</v>
      </c>
      <c r="F62" s="6">
        <v>353</v>
      </c>
    </row>
    <row r="63" spans="1:6" x14ac:dyDescent="0.25">
      <c r="A63" s="5" t="s">
        <v>153</v>
      </c>
      <c r="B63" s="1">
        <v>7.0093457943925228E-2</v>
      </c>
      <c r="C63" s="1">
        <v>0.10280373831775701</v>
      </c>
      <c r="D63" s="1">
        <v>0.82710280373831779</v>
      </c>
      <c r="E63" s="1">
        <v>0</v>
      </c>
      <c r="F63" s="6">
        <v>214</v>
      </c>
    </row>
    <row r="64" spans="1:6" x14ac:dyDescent="0.25">
      <c r="A64" s="5" t="s">
        <v>52</v>
      </c>
      <c r="B64" s="1">
        <v>0.17682926829268292</v>
      </c>
      <c r="C64" s="1">
        <v>0.12804878048780488</v>
      </c>
      <c r="D64" s="1">
        <v>0.69512195121951215</v>
      </c>
      <c r="E64" s="1">
        <v>0</v>
      </c>
      <c r="F64" s="6">
        <v>164</v>
      </c>
    </row>
    <row r="65" spans="1:6" x14ac:dyDescent="0.25">
      <c r="A65" s="27" t="s">
        <v>180</v>
      </c>
      <c r="B65" s="19">
        <v>0.1</v>
      </c>
      <c r="C65" s="19">
        <v>0.2</v>
      </c>
      <c r="D65" s="19">
        <v>0.7</v>
      </c>
      <c r="E65" s="19">
        <v>0</v>
      </c>
      <c r="F65" s="20">
        <v>10</v>
      </c>
    </row>
    <row r="66" spans="1:6" x14ac:dyDescent="0.25">
      <c r="B66" s="2"/>
    </row>
    <row r="67" spans="1:6" x14ac:dyDescent="0.25">
      <c r="B67" s="2"/>
    </row>
    <row r="68" spans="1:6" x14ac:dyDescent="0.25">
      <c r="A68" s="11" t="s">
        <v>53</v>
      </c>
      <c r="B68" s="24"/>
      <c r="C68" s="4"/>
    </row>
    <row r="69" spans="1:6" x14ac:dyDescent="0.25">
      <c r="A69" s="5"/>
      <c r="B69" s="21"/>
      <c r="C69" s="6"/>
    </row>
    <row r="70" spans="1:6" x14ac:dyDescent="0.25">
      <c r="A70" s="5" t="s">
        <v>54</v>
      </c>
      <c r="B70" s="17" t="s">
        <v>56</v>
      </c>
      <c r="C70" s="14" t="s">
        <v>25</v>
      </c>
    </row>
    <row r="71" spans="1:6" x14ac:dyDescent="0.25">
      <c r="A71" s="5" t="s">
        <v>118</v>
      </c>
      <c r="B71" s="2">
        <v>0.6919642857142857</v>
      </c>
      <c r="C71" s="6">
        <v>2240</v>
      </c>
    </row>
    <row r="72" spans="1:6" x14ac:dyDescent="0.25">
      <c r="A72" s="5" t="s">
        <v>119</v>
      </c>
      <c r="B72" s="2">
        <v>0.57544642857142858</v>
      </c>
      <c r="C72" s="6">
        <v>2240</v>
      </c>
    </row>
    <row r="73" spans="1:6" x14ac:dyDescent="0.25">
      <c r="A73" s="5" t="s">
        <v>120</v>
      </c>
      <c r="B73" s="2">
        <v>0.77633928571428568</v>
      </c>
      <c r="C73" s="6">
        <v>2240</v>
      </c>
    </row>
    <row r="74" spans="1:6" x14ac:dyDescent="0.25">
      <c r="A74" s="5" t="s">
        <v>59</v>
      </c>
      <c r="B74" s="2">
        <v>0.84285714285714286</v>
      </c>
      <c r="C74" s="6">
        <v>2240</v>
      </c>
    </row>
    <row r="75" spans="1:6" x14ac:dyDescent="0.25">
      <c r="A75" s="5" t="s">
        <v>181</v>
      </c>
      <c r="B75" s="2">
        <v>0.75089285714285714</v>
      </c>
      <c r="C75" s="6">
        <v>2240</v>
      </c>
    </row>
    <row r="76" spans="1:6" x14ac:dyDescent="0.25">
      <c r="A76" s="5" t="s">
        <v>60</v>
      </c>
      <c r="B76" s="2">
        <v>0.69017857142857142</v>
      </c>
      <c r="C76" s="6">
        <v>2240</v>
      </c>
    </row>
    <row r="77" spans="1:6" x14ac:dyDescent="0.25">
      <c r="A77" s="5" t="s">
        <v>61</v>
      </c>
      <c r="B77" s="2">
        <v>0.72633928571428574</v>
      </c>
      <c r="C77" s="6">
        <v>2240</v>
      </c>
    </row>
    <row r="78" spans="1:6" x14ac:dyDescent="0.25">
      <c r="A78" s="5" t="s">
        <v>123</v>
      </c>
      <c r="B78" s="2">
        <v>0.61785714285714288</v>
      </c>
      <c r="C78" s="6">
        <v>2240</v>
      </c>
      <c r="D78" s="1"/>
      <c r="E78" s="1"/>
    </row>
    <row r="79" spans="1:6" x14ac:dyDescent="0.25">
      <c r="A79" s="5" t="s">
        <v>158</v>
      </c>
      <c r="B79" s="2">
        <v>0.65669642857142863</v>
      </c>
      <c r="C79" s="6">
        <v>2240</v>
      </c>
      <c r="D79" s="1"/>
      <c r="E79" s="1"/>
    </row>
    <row r="80" spans="1:6" x14ac:dyDescent="0.25">
      <c r="A80" s="9" t="s">
        <v>182</v>
      </c>
      <c r="B80" s="22">
        <v>0.44285714285714284</v>
      </c>
      <c r="C80" s="20">
        <v>2240</v>
      </c>
      <c r="D80" s="1"/>
      <c r="E80" s="1"/>
    </row>
    <row r="81" spans="1:9" x14ac:dyDescent="0.25">
      <c r="B81" s="1"/>
      <c r="C81" s="1"/>
      <c r="D81" s="1"/>
      <c r="E81" s="1"/>
    </row>
    <row r="82" spans="1:9" x14ac:dyDescent="0.25">
      <c r="B82" s="1"/>
      <c r="C82" s="1"/>
      <c r="D82" s="1"/>
      <c r="E82" s="1"/>
    </row>
    <row r="83" spans="1:9" x14ac:dyDescent="0.25">
      <c r="A83" s="11" t="s">
        <v>66</v>
      </c>
      <c r="B83" s="25"/>
      <c r="C83" s="25"/>
      <c r="D83" s="25"/>
      <c r="E83" s="25"/>
      <c r="F83" s="4"/>
    </row>
    <row r="84" spans="1:9" x14ac:dyDescent="0.25">
      <c r="A84" s="5"/>
      <c r="B84" s="18"/>
      <c r="C84" s="18"/>
      <c r="D84" s="18"/>
      <c r="E84" s="18"/>
      <c r="F84" s="6"/>
    </row>
    <row r="85" spans="1:9" x14ac:dyDescent="0.25">
      <c r="A85" s="5" t="s">
        <v>67</v>
      </c>
      <c r="B85" s="33" t="s">
        <v>68</v>
      </c>
      <c r="C85" s="33" t="s">
        <v>39</v>
      </c>
      <c r="D85" s="33" t="s">
        <v>69</v>
      </c>
      <c r="E85" s="33" t="s">
        <v>31</v>
      </c>
      <c r="F85" s="28" t="s">
        <v>25</v>
      </c>
    </row>
    <row r="86" spans="1:9" x14ac:dyDescent="0.25">
      <c r="A86" s="5" t="s">
        <v>160</v>
      </c>
      <c r="B86" s="21">
        <v>0.16071428571428573</v>
      </c>
      <c r="C86" s="21">
        <v>0.16205357142857144</v>
      </c>
      <c r="D86" s="26">
        <v>0.63348214285714288</v>
      </c>
      <c r="E86" s="21">
        <v>4.3749999999999997E-2</v>
      </c>
      <c r="F86" s="6">
        <v>2240</v>
      </c>
    </row>
    <row r="87" spans="1:9" x14ac:dyDescent="0.25">
      <c r="A87" s="5" t="s">
        <v>183</v>
      </c>
      <c r="B87" s="21">
        <v>0.36428571428571432</v>
      </c>
      <c r="C87" s="21">
        <v>0.1455357142857143</v>
      </c>
      <c r="D87" s="26">
        <v>0.32767857142857143</v>
      </c>
      <c r="E87" s="21">
        <v>0.16250000000000001</v>
      </c>
      <c r="F87" s="6">
        <v>2240</v>
      </c>
    </row>
    <row r="88" spans="1:9" x14ac:dyDescent="0.25">
      <c r="A88" s="5" t="s">
        <v>76</v>
      </c>
      <c r="B88" s="21">
        <v>0.33080357142857142</v>
      </c>
      <c r="C88" s="21">
        <v>0.16919642857142858</v>
      </c>
      <c r="D88" s="26">
        <v>0.38258928571428574</v>
      </c>
      <c r="E88" s="21">
        <v>0.11741071428571428</v>
      </c>
      <c r="F88" s="6">
        <v>2240</v>
      </c>
    </row>
    <row r="89" spans="1:9" x14ac:dyDescent="0.25">
      <c r="A89" s="5" t="s">
        <v>184</v>
      </c>
      <c r="B89" s="21">
        <v>0.22812500000000002</v>
      </c>
      <c r="C89" s="21">
        <v>0.15982142857142856</v>
      </c>
      <c r="D89" s="21">
        <v>0.5022321428571429</v>
      </c>
      <c r="E89" s="21">
        <v>0.10982142857142857</v>
      </c>
      <c r="F89" s="6">
        <v>2240</v>
      </c>
    </row>
    <row r="90" spans="1:9" x14ac:dyDescent="0.25">
      <c r="A90" s="9" t="s">
        <v>185</v>
      </c>
      <c r="B90" s="22">
        <v>0.24107142857142855</v>
      </c>
      <c r="C90" s="22">
        <v>0.18571428571428572</v>
      </c>
      <c r="D90" s="22">
        <v>0.43035714285714288</v>
      </c>
      <c r="E90" s="22">
        <v>0.14285714285714285</v>
      </c>
      <c r="F90" s="20">
        <v>2240</v>
      </c>
    </row>
    <row r="93" spans="1:9" x14ac:dyDescent="0.25">
      <c r="A93" s="11" t="s">
        <v>70</v>
      </c>
      <c r="B93" s="25"/>
      <c r="C93" s="25"/>
      <c r="D93" s="25"/>
      <c r="E93" s="25"/>
      <c r="F93" s="4"/>
    </row>
    <row r="94" spans="1:9" x14ac:dyDescent="0.25">
      <c r="A94" s="5"/>
      <c r="B94" s="18"/>
      <c r="C94" s="18"/>
      <c r="D94" s="18"/>
      <c r="E94" s="18"/>
      <c r="F94" s="6"/>
    </row>
    <row r="95" spans="1:9" x14ac:dyDescent="0.25">
      <c r="A95" s="5" t="s">
        <v>67</v>
      </c>
      <c r="B95" s="33" t="s">
        <v>71</v>
      </c>
      <c r="C95" s="33" t="s">
        <v>73</v>
      </c>
      <c r="D95" s="33" t="s">
        <v>72</v>
      </c>
      <c r="E95" s="33" t="s">
        <v>31</v>
      </c>
      <c r="F95" s="28" t="s">
        <v>25</v>
      </c>
    </row>
    <row r="96" spans="1:9" x14ac:dyDescent="0.25">
      <c r="A96" s="5" t="s">
        <v>160</v>
      </c>
      <c r="B96" s="21">
        <v>0.3325892857142857</v>
      </c>
      <c r="C96" s="21">
        <v>0.43839285714285714</v>
      </c>
      <c r="D96" s="21">
        <v>0.18348214285714287</v>
      </c>
      <c r="E96" s="21">
        <v>4.5535714285714284E-2</v>
      </c>
      <c r="F96" s="6">
        <v>2240</v>
      </c>
      <c r="G96" s="26"/>
      <c r="H96" s="26"/>
      <c r="I96" s="26"/>
    </row>
    <row r="97" spans="1:9" x14ac:dyDescent="0.25">
      <c r="A97" s="5" t="s">
        <v>183</v>
      </c>
      <c r="B97" s="21">
        <v>0.45401785714285714</v>
      </c>
      <c r="C97" s="21">
        <v>0.2857142857142857</v>
      </c>
      <c r="D97" s="21">
        <v>0.13660714285714284</v>
      </c>
      <c r="E97" s="21">
        <v>0.12366071428571429</v>
      </c>
      <c r="F97" s="6">
        <v>2240</v>
      </c>
      <c r="G97" s="26"/>
      <c r="H97" s="26"/>
      <c r="I97" s="26"/>
    </row>
    <row r="98" spans="1:9" x14ac:dyDescent="0.25">
      <c r="A98" s="5" t="s">
        <v>76</v>
      </c>
      <c r="B98" s="21">
        <v>0.43348214285714287</v>
      </c>
      <c r="C98" s="21">
        <v>0.32232142857142859</v>
      </c>
      <c r="D98" s="21">
        <v>0.15312500000000001</v>
      </c>
      <c r="E98" s="21">
        <v>9.1071428571428567E-2</v>
      </c>
      <c r="F98" s="6">
        <v>2240</v>
      </c>
    </row>
    <row r="99" spans="1:9" x14ac:dyDescent="0.25">
      <c r="A99" s="5" t="s">
        <v>184</v>
      </c>
      <c r="B99" s="21">
        <v>0.33750000000000002</v>
      </c>
      <c r="C99" s="21">
        <v>0.39241071428571428</v>
      </c>
      <c r="D99" s="21">
        <v>0.16428571428571428</v>
      </c>
      <c r="E99" s="21">
        <v>0.10580357142857143</v>
      </c>
      <c r="F99" s="6">
        <v>2240</v>
      </c>
    </row>
    <row r="100" spans="1:9" x14ac:dyDescent="0.25">
      <c r="A100" s="9" t="s">
        <v>185</v>
      </c>
      <c r="B100" s="22">
        <v>0.36741071428571426</v>
      </c>
      <c r="C100" s="22">
        <v>0.35223214285714288</v>
      </c>
      <c r="D100" s="22">
        <v>0.16607142857142856</v>
      </c>
      <c r="E100" s="22">
        <v>0.11428571428571428</v>
      </c>
      <c r="F100" s="20">
        <v>2240</v>
      </c>
    </row>
    <row r="103" spans="1:9" x14ac:dyDescent="0.25">
      <c r="A103" s="11" t="s">
        <v>79</v>
      </c>
      <c r="B103" s="15"/>
      <c r="C103" s="4"/>
    </row>
    <row r="104" spans="1:9" x14ac:dyDescent="0.25">
      <c r="A104" s="5"/>
      <c r="B104" s="16"/>
      <c r="C104" s="6"/>
    </row>
    <row r="105" spans="1:9" x14ac:dyDescent="0.25">
      <c r="A105" s="5" t="s">
        <v>80</v>
      </c>
      <c r="B105" s="17" t="s">
        <v>2</v>
      </c>
      <c r="C105" s="14" t="s">
        <v>81</v>
      </c>
    </row>
    <row r="106" spans="1:9" x14ac:dyDescent="0.25">
      <c r="A106" s="5" t="s">
        <v>86</v>
      </c>
      <c r="B106" s="21">
        <v>1.7410714285714286E-2</v>
      </c>
      <c r="C106" s="6">
        <v>2240</v>
      </c>
    </row>
    <row r="107" spans="1:9" x14ac:dyDescent="0.25">
      <c r="A107" s="5" t="s">
        <v>82</v>
      </c>
      <c r="B107" s="2">
        <v>8.4375000000000006E-2</v>
      </c>
      <c r="C107" s="6"/>
    </row>
    <row r="108" spans="1:9" x14ac:dyDescent="0.25">
      <c r="A108" s="5" t="s">
        <v>83</v>
      </c>
      <c r="B108" s="2">
        <v>0.22812499999999999</v>
      </c>
      <c r="C108" s="6"/>
    </row>
    <row r="109" spans="1:9" x14ac:dyDescent="0.25">
      <c r="A109" s="5" t="s">
        <v>84</v>
      </c>
      <c r="B109" s="2">
        <v>0.29196428571428573</v>
      </c>
      <c r="C109" s="6"/>
    </row>
    <row r="110" spans="1:9" x14ac:dyDescent="0.25">
      <c r="A110" s="5" t="s">
        <v>85</v>
      </c>
      <c r="B110" s="2">
        <v>0.33303571428571427</v>
      </c>
      <c r="C110" s="6"/>
    </row>
    <row r="111" spans="1:9" x14ac:dyDescent="0.25">
      <c r="A111" s="9" t="s">
        <v>31</v>
      </c>
      <c r="B111" s="22">
        <v>4.5089285714285714E-2</v>
      </c>
      <c r="C111" s="20"/>
    </row>
    <row r="114" spans="1:6" x14ac:dyDescent="0.25">
      <c r="A114" s="11" t="s">
        <v>87</v>
      </c>
      <c r="B114" s="15"/>
      <c r="C114" s="15"/>
      <c r="D114" s="15"/>
      <c r="E114" s="15"/>
      <c r="F114" s="4"/>
    </row>
    <row r="115" spans="1:6" x14ac:dyDescent="0.25">
      <c r="A115" s="5"/>
      <c r="B115" s="16"/>
      <c r="C115" s="16"/>
      <c r="D115" s="16"/>
      <c r="E115" s="16"/>
      <c r="F115" s="6"/>
    </row>
    <row r="116" spans="1:6" x14ac:dyDescent="0.25">
      <c r="A116" s="5" t="s">
        <v>88</v>
      </c>
      <c r="B116" s="17" t="s">
        <v>89</v>
      </c>
      <c r="C116" s="17" t="s">
        <v>39</v>
      </c>
      <c r="D116" s="17" t="s">
        <v>90</v>
      </c>
      <c r="E116" s="17" t="s">
        <v>31</v>
      </c>
      <c r="F116" s="14" t="s">
        <v>25</v>
      </c>
    </row>
    <row r="117" spans="1:6" x14ac:dyDescent="0.25">
      <c r="A117" s="5" t="s">
        <v>186</v>
      </c>
      <c r="B117" s="35">
        <v>7.3214285714285718E-2</v>
      </c>
      <c r="C117" s="35">
        <v>9.1517857142857137E-2</v>
      </c>
      <c r="D117" s="35">
        <v>0.80669642857142865</v>
      </c>
      <c r="E117" s="35">
        <v>2.8571428571428571E-2</v>
      </c>
      <c r="F117" s="14">
        <v>2240</v>
      </c>
    </row>
    <row r="118" spans="1:6" x14ac:dyDescent="0.25">
      <c r="A118" s="5" t="s">
        <v>187</v>
      </c>
      <c r="B118" s="35">
        <v>8.1696428571428573E-2</v>
      </c>
      <c r="C118" s="35">
        <v>5.3124999999999999E-2</v>
      </c>
      <c r="D118" s="35">
        <v>0.84017857142857144</v>
      </c>
      <c r="E118" s="35">
        <v>2.5000000000000001E-2</v>
      </c>
      <c r="F118" s="14">
        <v>2240</v>
      </c>
    </row>
    <row r="119" spans="1:6" x14ac:dyDescent="0.25">
      <c r="A119" s="5" t="s">
        <v>93</v>
      </c>
      <c r="B119" s="35">
        <v>0.10312499999999999</v>
      </c>
      <c r="C119" s="35">
        <v>6.8750000000000006E-2</v>
      </c>
      <c r="D119" s="35">
        <v>0.78660714285714284</v>
      </c>
      <c r="E119" s="35">
        <v>4.1517857142857141E-2</v>
      </c>
      <c r="F119" s="14">
        <v>2240</v>
      </c>
    </row>
    <row r="120" spans="1:6" x14ac:dyDescent="0.25">
      <c r="A120" s="5" t="s">
        <v>188</v>
      </c>
      <c r="B120" s="35">
        <v>0.14151785714285714</v>
      </c>
      <c r="C120" s="35">
        <v>8.2589285714285712E-2</v>
      </c>
      <c r="D120" s="35">
        <v>0.71785714285714286</v>
      </c>
      <c r="E120" s="35">
        <v>5.8035714285714288E-2</v>
      </c>
      <c r="F120" s="14">
        <v>2240</v>
      </c>
    </row>
    <row r="121" spans="1:6" x14ac:dyDescent="0.25">
      <c r="A121" s="5" t="s">
        <v>189</v>
      </c>
      <c r="B121" s="35">
        <v>4.5535714285714284E-2</v>
      </c>
      <c r="C121" s="35">
        <v>2.9464285714285714E-2</v>
      </c>
      <c r="D121" s="35">
        <v>0.90178571428571419</v>
      </c>
      <c r="E121" s="35">
        <v>2.3214285714285715E-2</v>
      </c>
      <c r="F121" s="14">
        <v>2240</v>
      </c>
    </row>
    <row r="122" spans="1:6" x14ac:dyDescent="0.25">
      <c r="A122" s="5" t="s">
        <v>190</v>
      </c>
      <c r="B122" s="35">
        <v>9.0178571428571427E-2</v>
      </c>
      <c r="C122" s="35">
        <v>5.5803571428571432E-2</v>
      </c>
      <c r="D122" s="35">
        <v>0.82499999999999996</v>
      </c>
      <c r="E122" s="35">
        <v>2.9017857142857144E-2</v>
      </c>
      <c r="F122" s="14">
        <v>2240</v>
      </c>
    </row>
    <row r="123" spans="1:6" x14ac:dyDescent="0.25">
      <c r="A123" s="5" t="s">
        <v>191</v>
      </c>
      <c r="B123" s="35">
        <v>4.1964285714285718E-2</v>
      </c>
      <c r="C123" s="35">
        <v>4.2857142857142858E-2</v>
      </c>
      <c r="D123" s="35">
        <v>0.890625</v>
      </c>
      <c r="E123" s="35">
        <v>2.4553571428571428E-2</v>
      </c>
      <c r="F123" s="14">
        <v>2240</v>
      </c>
    </row>
    <row r="124" spans="1:6" x14ac:dyDescent="0.25">
      <c r="A124" s="5" t="s">
        <v>192</v>
      </c>
      <c r="B124" s="35">
        <v>0.1125</v>
      </c>
      <c r="C124" s="35">
        <v>0.12857142857142856</v>
      </c>
      <c r="D124" s="35">
        <v>0.60758928571428572</v>
      </c>
      <c r="E124" s="35">
        <v>0.1513392857142857</v>
      </c>
      <c r="F124" s="14">
        <v>2240</v>
      </c>
    </row>
    <row r="125" spans="1:6" x14ac:dyDescent="0.25">
      <c r="A125" s="5" t="s">
        <v>193</v>
      </c>
      <c r="B125" s="21">
        <v>8.5267857142857145E-2</v>
      </c>
      <c r="C125" s="21">
        <v>6.205357142857143E-2</v>
      </c>
      <c r="D125" s="21">
        <v>0.80312500000000009</v>
      </c>
      <c r="E125" s="21">
        <v>4.9553571428571426E-2</v>
      </c>
      <c r="F125" s="6">
        <v>2240</v>
      </c>
    </row>
    <row r="126" spans="1:6" x14ac:dyDescent="0.25">
      <c r="A126" s="5" t="s">
        <v>194</v>
      </c>
      <c r="B126" s="21">
        <v>0.25133928571428571</v>
      </c>
      <c r="C126" s="21">
        <v>9.8214285714285712E-2</v>
      </c>
      <c r="D126" s="21">
        <v>0.61428571428571432</v>
      </c>
      <c r="E126" s="21">
        <v>3.6160714285714289E-2</v>
      </c>
      <c r="F126" s="6">
        <v>2240</v>
      </c>
    </row>
    <row r="127" spans="1:6" x14ac:dyDescent="0.25">
      <c r="A127" s="5" t="s">
        <v>100</v>
      </c>
      <c r="B127" s="21">
        <v>0.1299107142857143</v>
      </c>
      <c r="C127" s="21">
        <v>9.330357142857143E-2</v>
      </c>
      <c r="D127" s="21">
        <v>0.6584821428571429</v>
      </c>
      <c r="E127" s="21">
        <v>0.11830357142857142</v>
      </c>
      <c r="F127" s="6">
        <v>2240</v>
      </c>
    </row>
    <row r="128" spans="1:6" x14ac:dyDescent="0.25">
      <c r="A128" s="9" t="s">
        <v>195</v>
      </c>
      <c r="B128" s="22">
        <v>0.27142857142857146</v>
      </c>
      <c r="C128" s="22">
        <v>8.8392857142857148E-2</v>
      </c>
      <c r="D128" s="22">
        <v>0.57544642857142858</v>
      </c>
      <c r="E128" s="22">
        <v>6.4732142857142863E-2</v>
      </c>
      <c r="F128" s="20">
        <v>2240</v>
      </c>
    </row>
    <row r="131" spans="1:1" x14ac:dyDescent="0.25">
      <c r="A131" s="29" t="s">
        <v>103</v>
      </c>
    </row>
    <row r="132" spans="1:1" x14ac:dyDescent="0.25">
      <c r="A132" s="30"/>
    </row>
    <row r="133" spans="1:1" x14ac:dyDescent="0.25">
      <c r="A133" s="3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/>
  </sheetViews>
  <sheetFormatPr defaultRowHeight="15" x14ac:dyDescent="0.25"/>
  <cols>
    <col min="1" max="1" width="40.5703125" customWidth="1"/>
    <col min="2" max="2" width="21.85546875" customWidth="1"/>
    <col min="3" max="3" width="14" bestFit="1" customWidth="1"/>
    <col min="4" max="4" width="11.7109375" bestFit="1" customWidth="1"/>
    <col min="5" max="5" width="8.7109375" bestFit="1" customWidth="1"/>
    <col min="6" max="7" width="11.5703125" bestFit="1" customWidth="1"/>
    <col min="8" max="8" width="10.140625" bestFit="1" customWidth="1"/>
  </cols>
  <sheetData>
    <row r="1" spans="1:2" x14ac:dyDescent="0.25">
      <c r="A1" s="11" t="s">
        <v>0</v>
      </c>
      <c r="B1" s="4"/>
    </row>
    <row r="2" spans="1:2" x14ac:dyDescent="0.25">
      <c r="A2" s="5"/>
      <c r="B2" s="6"/>
    </row>
    <row r="3" spans="1:2" x14ac:dyDescent="0.25">
      <c r="A3" s="5" t="s">
        <v>7</v>
      </c>
      <c r="B3" s="14" t="s">
        <v>2</v>
      </c>
    </row>
    <row r="4" spans="1:2" x14ac:dyDescent="0.25">
      <c r="A4" s="5" t="s">
        <v>141</v>
      </c>
      <c r="B4" s="13">
        <v>0.49311612846546771</v>
      </c>
    </row>
    <row r="5" spans="1:2" x14ac:dyDescent="0.25">
      <c r="A5" s="5" t="s">
        <v>4</v>
      </c>
      <c r="B5" s="13">
        <v>0.32242498023318567</v>
      </c>
    </row>
    <row r="6" spans="1:2" x14ac:dyDescent="0.25">
      <c r="A6" s="5" t="s">
        <v>6</v>
      </c>
      <c r="B6" s="13">
        <v>9.6637759008019672E-3</v>
      </c>
    </row>
    <row r="7" spans="1:2" x14ac:dyDescent="0.25">
      <c r="A7" s="5" t="s">
        <v>197</v>
      </c>
      <c r="B7" s="13">
        <v>7.5364901667942623E-3</v>
      </c>
    </row>
    <row r="8" spans="1:2" x14ac:dyDescent="0.25">
      <c r="A8" s="5" t="s">
        <v>3</v>
      </c>
      <c r="B8" s="13">
        <v>7.1041303229207195E-2</v>
      </c>
    </row>
    <row r="9" spans="1:2" x14ac:dyDescent="0.25">
      <c r="A9" s="5" t="s">
        <v>140</v>
      </c>
      <c r="B9" s="13">
        <v>9.6217322004543235E-2</v>
      </c>
    </row>
    <row r="10" spans="1:2" x14ac:dyDescent="0.25">
      <c r="A10" s="5"/>
      <c r="B10" s="13"/>
    </row>
    <row r="11" spans="1:2" x14ac:dyDescent="0.25">
      <c r="A11" s="5" t="s">
        <v>198</v>
      </c>
      <c r="B11" s="14" t="s">
        <v>2</v>
      </c>
    </row>
    <row r="12" spans="1:2" x14ac:dyDescent="0.25">
      <c r="A12" s="5" t="s">
        <v>199</v>
      </c>
      <c r="B12" s="13">
        <v>0.755656511669339</v>
      </c>
    </row>
    <row r="13" spans="1:2" x14ac:dyDescent="0.25">
      <c r="A13" s="5" t="s">
        <v>200</v>
      </c>
      <c r="B13" s="13">
        <v>0.14290804509938662</v>
      </c>
    </row>
    <row r="14" spans="1:2" x14ac:dyDescent="0.25">
      <c r="A14" s="5" t="s">
        <v>201</v>
      </c>
      <c r="B14" s="13">
        <v>5.4083632384006519E-3</v>
      </c>
    </row>
    <row r="15" spans="1:2" x14ac:dyDescent="0.25">
      <c r="A15" s="5" t="s">
        <v>202</v>
      </c>
      <c r="B15" s="13">
        <v>2.8607060140999212E-2</v>
      </c>
    </row>
    <row r="16" spans="1:2" x14ac:dyDescent="0.25">
      <c r="A16" s="5" t="s">
        <v>203</v>
      </c>
      <c r="B16" s="7">
        <v>3.2615611717696162E-2</v>
      </c>
    </row>
    <row r="17" spans="1:6" x14ac:dyDescent="0.25">
      <c r="A17" s="5" t="s">
        <v>204</v>
      </c>
      <c r="B17" s="13">
        <v>1.6072382988470642E-2</v>
      </c>
      <c r="C17" s="3"/>
    </row>
    <row r="18" spans="1:6" x14ac:dyDescent="0.25">
      <c r="A18" s="5" t="s">
        <v>109</v>
      </c>
      <c r="B18" s="7">
        <v>1.8732025145707668E-2</v>
      </c>
      <c r="F18" s="32"/>
    </row>
    <row r="19" spans="1:6" x14ac:dyDescent="0.25">
      <c r="A19" s="5"/>
      <c r="B19" s="7"/>
      <c r="F19" s="32"/>
    </row>
    <row r="20" spans="1:6" x14ac:dyDescent="0.25">
      <c r="A20" s="5" t="s">
        <v>205</v>
      </c>
      <c r="B20" s="13" t="s">
        <v>2</v>
      </c>
      <c r="F20" s="32"/>
    </row>
    <row r="21" spans="1:6" x14ac:dyDescent="0.25">
      <c r="A21" s="5" t="s">
        <v>206</v>
      </c>
      <c r="B21" s="7">
        <v>4.6087074988809096E-2</v>
      </c>
      <c r="F21" s="32"/>
    </row>
    <row r="22" spans="1:6" x14ac:dyDescent="0.25">
      <c r="A22" s="5" t="s">
        <v>110</v>
      </c>
      <c r="B22" s="7">
        <v>0.81633288569704754</v>
      </c>
      <c r="F22" s="32"/>
    </row>
    <row r="23" spans="1:6" x14ac:dyDescent="0.25">
      <c r="A23" s="5" t="s">
        <v>111</v>
      </c>
      <c r="B23" s="7">
        <v>4.6087074988809096E-2</v>
      </c>
      <c r="F23" s="32"/>
    </row>
    <row r="24" spans="1:6" x14ac:dyDescent="0.25">
      <c r="A24" s="5" t="s">
        <v>112</v>
      </c>
      <c r="B24" s="7">
        <v>6.6892431054280763E-2</v>
      </c>
      <c r="F24" s="32"/>
    </row>
    <row r="25" spans="1:6" x14ac:dyDescent="0.25">
      <c r="A25" s="5" t="s">
        <v>113</v>
      </c>
      <c r="B25" s="7">
        <v>6.5588447091337269E-3</v>
      </c>
      <c r="F25" s="32"/>
    </row>
    <row r="26" spans="1:6" x14ac:dyDescent="0.25">
      <c r="A26" s="9" t="s">
        <v>114</v>
      </c>
      <c r="B26" s="12">
        <v>1.8041688561919775E-2</v>
      </c>
      <c r="F26" s="32"/>
    </row>
    <row r="29" spans="1:6" x14ac:dyDescent="0.25">
      <c r="A29" s="11" t="s">
        <v>10</v>
      </c>
      <c r="B29" s="4"/>
      <c r="E29" s="32"/>
      <c r="F29" s="32"/>
    </row>
    <row r="30" spans="1:6" x14ac:dyDescent="0.25">
      <c r="A30" s="5"/>
      <c r="B30" s="6"/>
      <c r="F30" s="32"/>
    </row>
    <row r="31" spans="1:6" x14ac:dyDescent="0.25">
      <c r="A31" s="5" t="s">
        <v>17</v>
      </c>
      <c r="B31" s="13" t="s">
        <v>2</v>
      </c>
      <c r="F31" s="32"/>
    </row>
    <row r="32" spans="1:6" x14ac:dyDescent="0.25">
      <c r="A32" s="5" t="s">
        <v>11</v>
      </c>
      <c r="B32" s="7">
        <v>7.7521203769060978E-2</v>
      </c>
      <c r="C32" s="3"/>
      <c r="F32" s="32"/>
    </row>
    <row r="33" spans="1:6" x14ac:dyDescent="0.25">
      <c r="A33" s="5" t="s">
        <v>207</v>
      </c>
      <c r="B33" s="7">
        <v>0.12805171814952998</v>
      </c>
      <c r="F33" s="32"/>
    </row>
    <row r="34" spans="1:6" x14ac:dyDescent="0.25">
      <c r="A34" s="5" t="s">
        <v>208</v>
      </c>
      <c r="B34" s="7">
        <v>0.33809507803659261</v>
      </c>
      <c r="F34" s="32"/>
    </row>
    <row r="35" spans="1:6" x14ac:dyDescent="0.25">
      <c r="A35" s="5" t="s">
        <v>209</v>
      </c>
      <c r="B35" s="7">
        <v>0.25265257190234502</v>
      </c>
      <c r="F35" s="32"/>
    </row>
    <row r="36" spans="1:6" x14ac:dyDescent="0.25">
      <c r="A36" s="5" t="s">
        <v>16</v>
      </c>
      <c r="B36" s="7">
        <v>0.15140107335327663</v>
      </c>
    </row>
    <row r="37" spans="1:6" x14ac:dyDescent="0.25">
      <c r="A37" s="9" t="s">
        <v>18</v>
      </c>
      <c r="B37" s="12">
        <v>5.2278354789194764E-2</v>
      </c>
    </row>
    <row r="38" spans="1:6" x14ac:dyDescent="0.25">
      <c r="B38" s="3"/>
    </row>
    <row r="40" spans="1:6" x14ac:dyDescent="0.25">
      <c r="A40" s="11" t="s">
        <v>19</v>
      </c>
      <c r="B40" s="15"/>
      <c r="C40" s="4"/>
    </row>
    <row r="41" spans="1:6" x14ac:dyDescent="0.25">
      <c r="A41" s="5"/>
      <c r="B41" s="16"/>
      <c r="C41" s="6"/>
    </row>
    <row r="42" spans="1:6" x14ac:dyDescent="0.25">
      <c r="A42" s="5" t="s">
        <v>20</v>
      </c>
      <c r="B42" s="17" t="s">
        <v>21</v>
      </c>
      <c r="C42" s="14" t="s">
        <v>25</v>
      </c>
    </row>
    <row r="43" spans="1:6" x14ac:dyDescent="0.25">
      <c r="A43" s="5" t="s">
        <v>22</v>
      </c>
      <c r="B43" s="18">
        <v>0.76800000000000002</v>
      </c>
      <c r="C43" s="6">
        <v>708</v>
      </c>
    </row>
    <row r="44" spans="1:6" x14ac:dyDescent="0.25">
      <c r="A44" s="5" t="s">
        <v>23</v>
      </c>
      <c r="B44" s="18">
        <v>0.80600000000000005</v>
      </c>
      <c r="C44" s="6">
        <v>712</v>
      </c>
    </row>
    <row r="45" spans="1:6" x14ac:dyDescent="0.25">
      <c r="A45" s="9" t="s">
        <v>24</v>
      </c>
      <c r="B45" s="19">
        <v>0.28499999999999998</v>
      </c>
      <c r="C45" s="20">
        <v>712</v>
      </c>
    </row>
    <row r="48" spans="1:6" x14ac:dyDescent="0.25">
      <c r="A48" s="11" t="s">
        <v>26</v>
      </c>
      <c r="B48" s="15"/>
      <c r="C48" s="15"/>
      <c r="D48" s="15"/>
      <c r="E48" s="15"/>
      <c r="F48" s="4"/>
    </row>
    <row r="49" spans="1:6" x14ac:dyDescent="0.25">
      <c r="A49" s="5"/>
      <c r="B49" s="16"/>
      <c r="C49" s="16"/>
      <c r="D49" s="16"/>
      <c r="E49" s="16"/>
      <c r="F49" s="6"/>
    </row>
    <row r="50" spans="1:6" x14ac:dyDescent="0.25">
      <c r="A50" s="5" t="s">
        <v>27</v>
      </c>
      <c r="B50" s="17" t="s">
        <v>28</v>
      </c>
      <c r="C50" s="17" t="s">
        <v>29</v>
      </c>
      <c r="D50" s="17" t="s">
        <v>30</v>
      </c>
      <c r="E50" s="17" t="s">
        <v>31</v>
      </c>
      <c r="F50" s="14" t="s">
        <v>25</v>
      </c>
    </row>
    <row r="51" spans="1:6" x14ac:dyDescent="0.25">
      <c r="A51" s="5" t="s">
        <v>210</v>
      </c>
      <c r="B51" s="2">
        <v>4.2194092827004225E-2</v>
      </c>
      <c r="C51" s="2">
        <v>1.4064697609001406E-2</v>
      </c>
      <c r="D51" s="2">
        <v>0.91983122362869207</v>
      </c>
      <c r="E51" s="2">
        <v>2.3909985935302389E-2</v>
      </c>
      <c r="F51" s="6">
        <v>711</v>
      </c>
    </row>
    <row r="52" spans="1:6" x14ac:dyDescent="0.25">
      <c r="A52" s="5" t="s">
        <v>33</v>
      </c>
      <c r="B52" s="2">
        <v>0.8160112359550562</v>
      </c>
      <c r="C52" s="2">
        <v>3.7921348314606744E-2</v>
      </c>
      <c r="D52" s="2">
        <v>0.13623595505617977</v>
      </c>
      <c r="E52" s="2">
        <v>9.8314606741573031E-3</v>
      </c>
      <c r="F52" s="6">
        <v>712</v>
      </c>
    </row>
    <row r="53" spans="1:6" x14ac:dyDescent="0.25">
      <c r="A53" s="5" t="s">
        <v>211</v>
      </c>
      <c r="B53" s="2">
        <v>5.625879043600563E-2</v>
      </c>
      <c r="C53" s="2">
        <v>3.2348804500703238E-2</v>
      </c>
      <c r="D53" s="2">
        <v>0.88607594936708867</v>
      </c>
      <c r="E53" s="2">
        <v>2.5316455696202531E-2</v>
      </c>
      <c r="F53" s="6">
        <v>711</v>
      </c>
    </row>
    <row r="54" spans="1:6" x14ac:dyDescent="0.25">
      <c r="A54" s="9" t="s">
        <v>212</v>
      </c>
      <c r="B54" s="22">
        <v>9.8452883263009834E-3</v>
      </c>
      <c r="C54" s="22">
        <v>5.6258790436005627E-3</v>
      </c>
      <c r="D54" s="22">
        <v>0.97327707454289736</v>
      </c>
      <c r="E54" s="22">
        <v>1.1251758087201125E-2</v>
      </c>
      <c r="F54" s="20">
        <v>711</v>
      </c>
    </row>
    <row r="57" spans="1:6" x14ac:dyDescent="0.25">
      <c r="A57" s="11" t="s">
        <v>36</v>
      </c>
      <c r="B57" s="15"/>
      <c r="C57" s="15"/>
      <c r="D57" s="15"/>
      <c r="E57" s="15"/>
      <c r="F57" s="4"/>
    </row>
    <row r="58" spans="1:6" x14ac:dyDescent="0.25">
      <c r="A58" s="5"/>
      <c r="B58" s="16"/>
      <c r="C58" s="16"/>
      <c r="D58" s="16"/>
      <c r="E58" s="16"/>
      <c r="F58" s="6"/>
    </row>
    <row r="59" spans="1:6" ht="30" x14ac:dyDescent="0.25">
      <c r="A59" s="5" t="s">
        <v>37</v>
      </c>
      <c r="B59" s="23" t="s">
        <v>38</v>
      </c>
      <c r="C59" s="17" t="s">
        <v>25</v>
      </c>
      <c r="D59" s="16"/>
      <c r="E59" s="16"/>
      <c r="F59" s="6"/>
    </row>
    <row r="60" spans="1:6" x14ac:dyDescent="0.25">
      <c r="A60" s="37" t="s">
        <v>42</v>
      </c>
      <c r="B60" s="18">
        <v>0.71650211565585331</v>
      </c>
      <c r="C60" s="16">
        <v>709</v>
      </c>
      <c r="D60" s="16"/>
      <c r="E60" s="16"/>
      <c r="F60" s="6"/>
    </row>
    <row r="61" spans="1:6" x14ac:dyDescent="0.25">
      <c r="A61" s="37" t="s">
        <v>213</v>
      </c>
      <c r="B61" s="18">
        <v>0.44851904090267986</v>
      </c>
      <c r="C61" s="16">
        <v>709</v>
      </c>
      <c r="D61" s="16"/>
      <c r="E61" s="16"/>
      <c r="F61" s="6"/>
    </row>
    <row r="62" spans="1:6" x14ac:dyDescent="0.25">
      <c r="A62" s="37" t="s">
        <v>46</v>
      </c>
      <c r="B62" s="18">
        <v>0.38081805359661497</v>
      </c>
      <c r="C62" s="16">
        <v>709</v>
      </c>
      <c r="D62" s="16"/>
      <c r="E62" s="16"/>
      <c r="F62" s="6"/>
    </row>
    <row r="63" spans="1:6" x14ac:dyDescent="0.25">
      <c r="A63" s="37" t="s">
        <v>44</v>
      </c>
      <c r="B63" s="18">
        <v>0.3751763046544429</v>
      </c>
      <c r="C63" s="16">
        <v>709</v>
      </c>
      <c r="D63" s="16"/>
      <c r="E63" s="16"/>
      <c r="F63" s="6"/>
    </row>
    <row r="64" spans="1:6" x14ac:dyDescent="0.25">
      <c r="A64" s="37" t="s">
        <v>48</v>
      </c>
      <c r="B64" s="18">
        <v>0.34696755994358253</v>
      </c>
      <c r="C64" s="16">
        <v>709</v>
      </c>
      <c r="D64" s="16"/>
      <c r="E64" s="16"/>
      <c r="F64" s="6"/>
    </row>
    <row r="65" spans="1:6" x14ac:dyDescent="0.25">
      <c r="A65" s="37" t="s">
        <v>45</v>
      </c>
      <c r="B65" s="18">
        <v>0.27080394922425954</v>
      </c>
      <c r="C65" s="16">
        <v>709</v>
      </c>
      <c r="D65" s="16"/>
      <c r="E65" s="16"/>
      <c r="F65" s="6"/>
    </row>
    <row r="66" spans="1:6" x14ac:dyDescent="0.25">
      <c r="A66" s="37" t="s">
        <v>214</v>
      </c>
      <c r="B66" s="18">
        <v>0.10296191819464035</v>
      </c>
      <c r="C66" s="16">
        <v>709</v>
      </c>
      <c r="D66" s="16"/>
      <c r="E66" s="16"/>
      <c r="F66" s="6"/>
    </row>
    <row r="67" spans="1:6" x14ac:dyDescent="0.25">
      <c r="A67" s="37" t="s">
        <v>49</v>
      </c>
      <c r="B67" s="18">
        <v>9.4499294781382234E-2</v>
      </c>
      <c r="C67" s="16">
        <v>709</v>
      </c>
      <c r="D67" s="16"/>
      <c r="E67" s="16"/>
      <c r="F67" s="6"/>
    </row>
    <row r="68" spans="1:6" x14ac:dyDescent="0.25">
      <c r="A68" s="37" t="s">
        <v>50</v>
      </c>
      <c r="B68" s="18">
        <v>7.7574047954866013E-2</v>
      </c>
      <c r="C68" s="16">
        <v>709</v>
      </c>
      <c r="D68" s="16"/>
      <c r="E68" s="16"/>
      <c r="F68" s="6"/>
    </row>
    <row r="69" spans="1:6" x14ac:dyDescent="0.25">
      <c r="A69" s="37" t="s">
        <v>215</v>
      </c>
      <c r="B69" s="18">
        <v>6.9111424541607902E-2</v>
      </c>
      <c r="C69" s="16">
        <v>709</v>
      </c>
      <c r="D69" s="16"/>
      <c r="E69" s="16"/>
      <c r="F69" s="6"/>
    </row>
    <row r="70" spans="1:6" x14ac:dyDescent="0.25">
      <c r="A70" s="5"/>
      <c r="B70" s="21"/>
      <c r="C70" s="16"/>
      <c r="D70" s="16"/>
      <c r="E70" s="16"/>
      <c r="F70" s="6"/>
    </row>
    <row r="71" spans="1:6" x14ac:dyDescent="0.25">
      <c r="A71" s="5" t="s">
        <v>37</v>
      </c>
      <c r="B71" s="17" t="s">
        <v>41</v>
      </c>
      <c r="C71" s="17" t="s">
        <v>39</v>
      </c>
      <c r="D71" s="17" t="s">
        <v>40</v>
      </c>
      <c r="E71" s="17" t="s">
        <v>31</v>
      </c>
      <c r="F71" s="14" t="s">
        <v>25</v>
      </c>
    </row>
    <row r="72" spans="1:6" x14ac:dyDescent="0.25">
      <c r="A72" s="37" t="s">
        <v>42</v>
      </c>
      <c r="B72" s="21">
        <v>2.3622047244094488E-2</v>
      </c>
      <c r="C72" s="21">
        <v>0.14763779527559054</v>
      </c>
      <c r="D72" s="21">
        <v>0.82480314960629919</v>
      </c>
      <c r="E72" s="21">
        <v>3.937007874015748E-3</v>
      </c>
      <c r="F72" s="6">
        <v>508</v>
      </c>
    </row>
    <row r="73" spans="1:6" x14ac:dyDescent="0.25">
      <c r="A73" s="37" t="s">
        <v>213</v>
      </c>
      <c r="B73" s="21">
        <v>4.1009463722397478E-2</v>
      </c>
      <c r="C73" s="21">
        <v>0.16088328075709779</v>
      </c>
      <c r="D73" s="21">
        <v>0.79179810725552047</v>
      </c>
      <c r="E73" s="21">
        <v>6.3091482649842269E-3</v>
      </c>
      <c r="F73" s="6">
        <v>317</v>
      </c>
    </row>
    <row r="74" spans="1:6" x14ac:dyDescent="0.25">
      <c r="A74" s="37" t="s">
        <v>46</v>
      </c>
      <c r="B74" s="21">
        <v>3.3333333333333333E-2</v>
      </c>
      <c r="C74" s="21">
        <v>0.13333333333333333</v>
      </c>
      <c r="D74" s="21">
        <v>0.82962962962962961</v>
      </c>
      <c r="E74" s="21">
        <v>3.7037037037037038E-3</v>
      </c>
      <c r="F74" s="6">
        <v>270</v>
      </c>
    </row>
    <row r="75" spans="1:6" x14ac:dyDescent="0.25">
      <c r="A75" s="37" t="s">
        <v>44</v>
      </c>
      <c r="B75" s="21">
        <v>3.3834586466165412E-2</v>
      </c>
      <c r="C75" s="21">
        <v>0.25939849624060152</v>
      </c>
      <c r="D75" s="21">
        <v>0.6992481203007519</v>
      </c>
      <c r="E75" s="21">
        <v>7.5187969924812026E-3</v>
      </c>
      <c r="F75" s="6">
        <v>266</v>
      </c>
    </row>
    <row r="76" spans="1:6" x14ac:dyDescent="0.25">
      <c r="A76" s="37" t="s">
        <v>48</v>
      </c>
      <c r="B76" s="21">
        <v>5.7142857142857141E-2</v>
      </c>
      <c r="C76" s="21">
        <v>0.30612244897959184</v>
      </c>
      <c r="D76" s="21">
        <v>0.63673469387755099</v>
      </c>
      <c r="E76" s="21">
        <v>0</v>
      </c>
      <c r="F76" s="6">
        <v>245</v>
      </c>
    </row>
    <row r="77" spans="1:6" x14ac:dyDescent="0.25">
      <c r="A77" s="37" t="s">
        <v>45</v>
      </c>
      <c r="B77" s="21">
        <v>4.1884816753926704E-2</v>
      </c>
      <c r="C77" s="21">
        <v>0.1099476439790576</v>
      </c>
      <c r="D77" s="21">
        <v>0.84293193717277481</v>
      </c>
      <c r="E77" s="21">
        <v>5.235602094240838E-3</v>
      </c>
      <c r="F77" s="6">
        <v>191</v>
      </c>
    </row>
    <row r="78" spans="1:6" x14ac:dyDescent="0.25">
      <c r="A78" s="37" t="s">
        <v>214</v>
      </c>
      <c r="B78" s="21">
        <v>4.1666666666666664E-2</v>
      </c>
      <c r="C78" s="21">
        <v>8.3333333333333329E-2</v>
      </c>
      <c r="D78" s="21">
        <v>0.86111111111111116</v>
      </c>
      <c r="E78" s="21">
        <v>1.3888888888888888E-2</v>
      </c>
      <c r="F78" s="6">
        <v>72</v>
      </c>
    </row>
    <row r="79" spans="1:6" x14ac:dyDescent="0.25">
      <c r="A79" s="37" t="s">
        <v>49</v>
      </c>
      <c r="B79" s="21">
        <v>1.5151515151515152E-2</v>
      </c>
      <c r="C79" s="21">
        <v>1.5151515151515152E-2</v>
      </c>
      <c r="D79" s="21">
        <v>0.95454545454545459</v>
      </c>
      <c r="E79" s="21">
        <v>1.5151515151515152E-2</v>
      </c>
      <c r="F79" s="6">
        <v>66</v>
      </c>
    </row>
    <row r="80" spans="1:6" x14ac:dyDescent="0.25">
      <c r="A80" s="37" t="s">
        <v>50</v>
      </c>
      <c r="B80" s="21">
        <v>5.4545454545454543E-2</v>
      </c>
      <c r="C80" s="21">
        <v>0.10909090909090909</v>
      </c>
      <c r="D80" s="21">
        <v>0.81818181818181823</v>
      </c>
      <c r="E80" s="21">
        <v>1.8181818181818181E-2</v>
      </c>
      <c r="F80" s="36">
        <v>55</v>
      </c>
    </row>
    <row r="81" spans="1:6" x14ac:dyDescent="0.25">
      <c r="A81" s="38" t="s">
        <v>215</v>
      </c>
      <c r="B81" s="22">
        <v>2.0408163265306121E-2</v>
      </c>
      <c r="C81" s="22">
        <v>6.1224489795918366E-2</v>
      </c>
      <c r="D81" s="22">
        <v>0.91836734693877553</v>
      </c>
      <c r="E81" s="22">
        <v>0</v>
      </c>
      <c r="F81" s="20">
        <v>49</v>
      </c>
    </row>
    <row r="82" spans="1:6" x14ac:dyDescent="0.25">
      <c r="B82" s="2"/>
    </row>
    <row r="83" spans="1:6" x14ac:dyDescent="0.25">
      <c r="B83" s="2"/>
    </row>
    <row r="84" spans="1:6" x14ac:dyDescent="0.25">
      <c r="A84" s="11" t="s">
        <v>53</v>
      </c>
      <c r="B84" s="24"/>
      <c r="C84" s="4"/>
    </row>
    <row r="85" spans="1:6" x14ac:dyDescent="0.25">
      <c r="A85" s="5"/>
      <c r="B85" s="21"/>
      <c r="C85" s="6"/>
    </row>
    <row r="86" spans="1:6" x14ac:dyDescent="0.25">
      <c r="A86" s="5" t="s">
        <v>54</v>
      </c>
      <c r="B86" s="17" t="s">
        <v>56</v>
      </c>
      <c r="C86" s="14" t="s">
        <v>25</v>
      </c>
    </row>
    <row r="87" spans="1:6" x14ac:dyDescent="0.25">
      <c r="A87" s="5" t="s">
        <v>118</v>
      </c>
      <c r="B87" s="21">
        <v>0.59915611814345993</v>
      </c>
      <c r="C87" s="6">
        <v>711</v>
      </c>
    </row>
    <row r="88" spans="1:6" x14ac:dyDescent="0.25">
      <c r="A88" s="5" t="s">
        <v>119</v>
      </c>
      <c r="B88" s="21">
        <v>0.4705056179775281</v>
      </c>
      <c r="C88" s="6">
        <v>712</v>
      </c>
    </row>
    <row r="89" spans="1:6" x14ac:dyDescent="0.25">
      <c r="A89" s="5" t="s">
        <v>216</v>
      </c>
      <c r="B89" s="21">
        <v>0.76090014064697609</v>
      </c>
      <c r="C89" s="6">
        <v>711</v>
      </c>
    </row>
    <row r="90" spans="1:6" x14ac:dyDescent="0.25">
      <c r="A90" s="5" t="s">
        <v>217</v>
      </c>
      <c r="B90" s="21">
        <v>0.77247191011235961</v>
      </c>
      <c r="C90" s="6">
        <v>712</v>
      </c>
    </row>
    <row r="91" spans="1:6" x14ac:dyDescent="0.25">
      <c r="A91" s="5" t="s">
        <v>218</v>
      </c>
      <c r="B91" s="21">
        <v>0.90014064697608998</v>
      </c>
      <c r="C91" s="6">
        <v>711</v>
      </c>
    </row>
    <row r="92" spans="1:6" x14ac:dyDescent="0.25">
      <c r="A92" s="5" t="s">
        <v>65</v>
      </c>
      <c r="B92" s="21">
        <v>0.58509142053445851</v>
      </c>
      <c r="C92" s="6">
        <v>711</v>
      </c>
    </row>
    <row r="93" spans="1:6" x14ac:dyDescent="0.25">
      <c r="A93" s="5" t="s">
        <v>60</v>
      </c>
      <c r="B93" s="21">
        <v>0.4691011235955056</v>
      </c>
      <c r="C93" s="6">
        <v>712</v>
      </c>
    </row>
    <row r="94" spans="1:6" x14ac:dyDescent="0.25">
      <c r="A94" s="5" t="s">
        <v>61</v>
      </c>
      <c r="B94" s="21">
        <v>0.6418539325842697</v>
      </c>
      <c r="C94" s="6">
        <v>712</v>
      </c>
      <c r="D94" s="1"/>
      <c r="E94" s="1"/>
    </row>
    <row r="95" spans="1:6" x14ac:dyDescent="0.25">
      <c r="A95" s="5" t="s">
        <v>62</v>
      </c>
      <c r="B95" s="21">
        <v>0.523876404494382</v>
      </c>
      <c r="C95" s="6">
        <v>712</v>
      </c>
      <c r="D95" s="1"/>
      <c r="E95" s="1"/>
    </row>
    <row r="96" spans="1:6" x14ac:dyDescent="0.25">
      <c r="A96" s="5" t="s">
        <v>219</v>
      </c>
      <c r="B96" s="21">
        <v>0.53586497890295359</v>
      </c>
      <c r="C96" s="6">
        <v>711</v>
      </c>
      <c r="D96" s="1"/>
      <c r="E96" s="1"/>
    </row>
    <row r="97" spans="1:9" x14ac:dyDescent="0.25">
      <c r="A97" s="9" t="s">
        <v>220</v>
      </c>
      <c r="B97" s="22">
        <v>0.43459915611814348</v>
      </c>
      <c r="C97" s="20">
        <v>711</v>
      </c>
      <c r="D97" s="1"/>
      <c r="E97" s="1"/>
    </row>
    <row r="98" spans="1:9" x14ac:dyDescent="0.25">
      <c r="B98" s="1"/>
      <c r="C98" s="1"/>
      <c r="D98" s="1"/>
      <c r="E98" s="1"/>
    </row>
    <row r="99" spans="1:9" x14ac:dyDescent="0.25">
      <c r="A99" s="11" t="s">
        <v>66</v>
      </c>
      <c r="B99" s="25"/>
      <c r="C99" s="25"/>
      <c r="D99" s="25"/>
      <c r="E99" s="25"/>
      <c r="F99" s="4"/>
    </row>
    <row r="100" spans="1:9" x14ac:dyDescent="0.25">
      <c r="A100" s="5"/>
      <c r="B100" s="18"/>
      <c r="C100" s="18"/>
      <c r="D100" s="18"/>
      <c r="E100" s="18"/>
      <c r="F100" s="6"/>
    </row>
    <row r="101" spans="1:9" x14ac:dyDescent="0.25">
      <c r="A101" s="5" t="s">
        <v>67</v>
      </c>
      <c r="B101" s="33" t="s">
        <v>68</v>
      </c>
      <c r="C101" s="33" t="s">
        <v>39</v>
      </c>
      <c r="D101" s="33" t="s">
        <v>69</v>
      </c>
      <c r="E101" s="33" t="s">
        <v>31</v>
      </c>
      <c r="F101" s="28" t="s">
        <v>25</v>
      </c>
    </row>
    <row r="102" spans="1:9" x14ac:dyDescent="0.25">
      <c r="A102" s="5" t="s">
        <v>74</v>
      </c>
      <c r="B102" s="21">
        <v>0.2008426966292135</v>
      </c>
      <c r="C102" s="21">
        <v>0.1797752808988764</v>
      </c>
      <c r="D102" s="26">
        <v>0.56741573033707859</v>
      </c>
      <c r="E102" s="21">
        <v>5.1966292134831463E-2</v>
      </c>
      <c r="F102" s="6">
        <v>712</v>
      </c>
    </row>
    <row r="103" spans="1:9" x14ac:dyDescent="0.25">
      <c r="A103" s="5" t="s">
        <v>75</v>
      </c>
      <c r="B103" s="21">
        <v>0.3314606741573034</v>
      </c>
      <c r="C103" s="21">
        <v>0.11657303370786516</v>
      </c>
      <c r="D103" s="26">
        <v>0.3258426966292135</v>
      </c>
      <c r="E103" s="21">
        <v>0.22612359550561797</v>
      </c>
      <c r="F103" s="6">
        <v>712</v>
      </c>
    </row>
    <row r="104" spans="1:9" x14ac:dyDescent="0.25">
      <c r="A104" s="5" t="s">
        <v>76</v>
      </c>
      <c r="B104" s="21">
        <v>0.27426160337552741</v>
      </c>
      <c r="C104" s="21">
        <v>0.15471167369901548</v>
      </c>
      <c r="D104" s="26">
        <v>0.430379746835443</v>
      </c>
      <c r="E104" s="21">
        <v>0.14064697609001406</v>
      </c>
      <c r="F104" s="6">
        <v>711</v>
      </c>
    </row>
    <row r="105" spans="1:9" x14ac:dyDescent="0.25">
      <c r="A105" s="5" t="s">
        <v>221</v>
      </c>
      <c r="B105" s="21">
        <v>0.383638928067701</v>
      </c>
      <c r="C105" s="21">
        <v>8.1805359661495061E-2</v>
      </c>
      <c r="D105" s="21">
        <v>0.1678420310296192</v>
      </c>
      <c r="E105" s="21">
        <v>0.36671368124118475</v>
      </c>
      <c r="F105" s="6">
        <v>709</v>
      </c>
    </row>
    <row r="106" spans="1:9" x14ac:dyDescent="0.25">
      <c r="A106" s="9" t="s">
        <v>222</v>
      </c>
      <c r="B106" s="22">
        <v>0.25842696629213485</v>
      </c>
      <c r="C106" s="22">
        <v>0.18820224719101122</v>
      </c>
      <c r="D106" s="22">
        <v>0.5168539325842697</v>
      </c>
      <c r="E106" s="22">
        <v>3.6516853932584269E-2</v>
      </c>
      <c r="F106" s="20">
        <v>712</v>
      </c>
    </row>
    <row r="109" spans="1:9" x14ac:dyDescent="0.25">
      <c r="A109" s="11" t="s">
        <v>70</v>
      </c>
      <c r="B109" s="25"/>
      <c r="C109" s="25"/>
      <c r="D109" s="25"/>
      <c r="E109" s="25"/>
      <c r="F109" s="4"/>
    </row>
    <row r="110" spans="1:9" x14ac:dyDescent="0.25">
      <c r="A110" s="5"/>
      <c r="B110" s="18"/>
      <c r="C110" s="18"/>
      <c r="D110" s="18"/>
      <c r="E110" s="18"/>
      <c r="F110" s="6"/>
    </row>
    <row r="111" spans="1:9" x14ac:dyDescent="0.25">
      <c r="A111" s="5" t="s">
        <v>67</v>
      </c>
      <c r="B111" s="33" t="s">
        <v>71</v>
      </c>
      <c r="C111" s="33" t="s">
        <v>73</v>
      </c>
      <c r="D111" s="33" t="s">
        <v>72</v>
      </c>
      <c r="E111" s="33" t="s">
        <v>31</v>
      </c>
      <c r="F111" s="28" t="s">
        <v>25</v>
      </c>
    </row>
    <row r="112" spans="1:9" x14ac:dyDescent="0.25">
      <c r="A112" s="5" t="s">
        <v>74</v>
      </c>
      <c r="B112" s="21">
        <v>0.3679775280898876</v>
      </c>
      <c r="C112" s="21">
        <v>0.20365168539325842</v>
      </c>
      <c r="D112" s="21">
        <v>0.35674157303370785</v>
      </c>
      <c r="E112" s="21">
        <v>7.1629213483146062E-2</v>
      </c>
      <c r="F112" s="6">
        <v>712</v>
      </c>
      <c r="G112" s="26"/>
      <c r="H112" s="26"/>
      <c r="I112" s="26"/>
    </row>
    <row r="113" spans="1:9" x14ac:dyDescent="0.25">
      <c r="A113" s="5" t="s">
        <v>75</v>
      </c>
      <c r="B113" s="21">
        <v>0.38342696629213485</v>
      </c>
      <c r="C113" s="21">
        <v>0.17837078651685392</v>
      </c>
      <c r="D113" s="21">
        <v>0.2092696629213483</v>
      </c>
      <c r="E113" s="21">
        <v>0.22893258426966293</v>
      </c>
      <c r="F113" s="6">
        <v>712</v>
      </c>
      <c r="G113" s="26"/>
      <c r="H113" s="26"/>
      <c r="I113" s="26"/>
    </row>
    <row r="114" spans="1:9" x14ac:dyDescent="0.25">
      <c r="A114" s="5" t="s">
        <v>76</v>
      </c>
      <c r="B114" s="21">
        <v>0.3693820224719101</v>
      </c>
      <c r="C114" s="21">
        <v>0.175561797752809</v>
      </c>
      <c r="D114" s="21">
        <v>0.27808988764044945</v>
      </c>
      <c r="E114" s="21">
        <v>0.17696629213483145</v>
      </c>
      <c r="F114" s="6">
        <v>712</v>
      </c>
    </row>
    <row r="115" spans="1:9" x14ac:dyDescent="0.25">
      <c r="A115" s="5" t="s">
        <v>221</v>
      </c>
      <c r="B115" s="21">
        <v>0.30422535211267604</v>
      </c>
      <c r="C115" s="21">
        <v>0.13802816901408452</v>
      </c>
      <c r="D115" s="21">
        <v>0.14788732394366197</v>
      </c>
      <c r="E115" s="21">
        <v>0.40985915492957747</v>
      </c>
      <c r="F115" s="6">
        <v>710</v>
      </c>
    </row>
    <row r="116" spans="1:9" x14ac:dyDescent="0.25">
      <c r="A116" s="9" t="s">
        <v>222</v>
      </c>
      <c r="B116" s="22">
        <v>0.31741573033707865</v>
      </c>
      <c r="C116" s="22">
        <v>0.18679775280898878</v>
      </c>
      <c r="D116" s="22">
        <v>0.4311797752808989</v>
      </c>
      <c r="E116" s="22">
        <v>6.4606741573033713E-2</v>
      </c>
      <c r="F116" s="20">
        <v>712</v>
      </c>
    </row>
    <row r="119" spans="1:9" x14ac:dyDescent="0.25">
      <c r="A119" s="11" t="s">
        <v>79</v>
      </c>
      <c r="B119" s="15"/>
      <c r="C119" s="4"/>
    </row>
    <row r="120" spans="1:9" x14ac:dyDescent="0.25">
      <c r="A120" s="5"/>
      <c r="B120" s="16"/>
      <c r="C120" s="6"/>
    </row>
    <row r="121" spans="1:9" x14ac:dyDescent="0.25">
      <c r="A121" s="5" t="s">
        <v>80</v>
      </c>
      <c r="B121" s="17" t="s">
        <v>2</v>
      </c>
      <c r="C121" s="14" t="s">
        <v>81</v>
      </c>
    </row>
    <row r="122" spans="1:9" x14ac:dyDescent="0.25">
      <c r="A122" s="5" t="s">
        <v>86</v>
      </c>
      <c r="B122" s="21">
        <v>1.2640449438202247E-2</v>
      </c>
      <c r="C122" s="6">
        <v>712</v>
      </c>
    </row>
    <row r="123" spans="1:9" x14ac:dyDescent="0.25">
      <c r="A123" s="5" t="s">
        <v>82</v>
      </c>
      <c r="B123" s="21">
        <v>0.10112359550561797</v>
      </c>
      <c r="C123" s="6"/>
    </row>
    <row r="124" spans="1:9" x14ac:dyDescent="0.25">
      <c r="A124" s="5" t="s">
        <v>83</v>
      </c>
      <c r="B124" s="21">
        <v>0.30196629213483145</v>
      </c>
      <c r="C124" s="6"/>
    </row>
    <row r="125" spans="1:9" x14ac:dyDescent="0.25">
      <c r="A125" s="5" t="s">
        <v>84</v>
      </c>
      <c r="B125" s="21">
        <v>0.3089887640449438</v>
      </c>
      <c r="C125" s="6"/>
    </row>
    <row r="126" spans="1:9" x14ac:dyDescent="0.25">
      <c r="A126" s="5" t="s">
        <v>85</v>
      </c>
      <c r="B126" s="21">
        <v>0.21629213483146068</v>
      </c>
      <c r="C126" s="6"/>
    </row>
    <row r="127" spans="1:9" x14ac:dyDescent="0.25">
      <c r="A127" s="9" t="s">
        <v>31</v>
      </c>
      <c r="B127" s="22">
        <v>5.8988764044943819E-2</v>
      </c>
      <c r="C127" s="20"/>
    </row>
    <row r="130" spans="1:6" x14ac:dyDescent="0.25">
      <c r="A130" s="11" t="s">
        <v>87</v>
      </c>
      <c r="B130" s="15"/>
      <c r="C130" s="15"/>
      <c r="D130" s="15"/>
      <c r="E130" s="15"/>
      <c r="F130" s="4"/>
    </row>
    <row r="131" spans="1:6" x14ac:dyDescent="0.25">
      <c r="A131" s="5"/>
      <c r="B131" s="16"/>
      <c r="C131" s="16"/>
      <c r="D131" s="16"/>
      <c r="E131" s="16"/>
      <c r="F131" s="6"/>
    </row>
    <row r="132" spans="1:6" x14ac:dyDescent="0.25">
      <c r="A132" s="5" t="s">
        <v>88</v>
      </c>
      <c r="B132" s="17" t="s">
        <v>89</v>
      </c>
      <c r="C132" s="17" t="s">
        <v>39</v>
      </c>
      <c r="D132" s="17" t="s">
        <v>90</v>
      </c>
      <c r="E132" s="17" t="s">
        <v>31</v>
      </c>
      <c r="F132" s="14" t="s">
        <v>25</v>
      </c>
    </row>
    <row r="133" spans="1:6" x14ac:dyDescent="0.25">
      <c r="A133" s="5" t="s">
        <v>223</v>
      </c>
      <c r="B133" s="21">
        <v>0.18679775280898875</v>
      </c>
      <c r="C133" s="21">
        <v>8.7078651685393263E-2</v>
      </c>
      <c r="D133" s="21">
        <v>0.70084269662921339</v>
      </c>
      <c r="E133" s="21">
        <v>2.5280898876404494E-2</v>
      </c>
      <c r="F133" s="6">
        <v>712</v>
      </c>
    </row>
    <row r="134" spans="1:6" x14ac:dyDescent="0.25">
      <c r="A134" s="5" t="s">
        <v>224</v>
      </c>
      <c r="B134" s="21">
        <v>7.4542897327707455E-2</v>
      </c>
      <c r="C134" s="21">
        <v>3.6568213783403657E-2</v>
      </c>
      <c r="D134" s="21">
        <v>0.8790436005625879</v>
      </c>
      <c r="E134" s="21">
        <v>9.8452883263009851E-3</v>
      </c>
      <c r="F134" s="6">
        <v>711</v>
      </c>
    </row>
    <row r="135" spans="1:6" x14ac:dyDescent="0.25">
      <c r="A135" s="5" t="s">
        <v>225</v>
      </c>
      <c r="B135" s="21">
        <v>8.1690140845070425E-2</v>
      </c>
      <c r="C135" s="21">
        <v>8.7323943661971826E-2</v>
      </c>
      <c r="D135" s="21">
        <v>0.76478873239436618</v>
      </c>
      <c r="E135" s="21">
        <v>6.6197183098591544E-2</v>
      </c>
      <c r="F135" s="6">
        <v>710</v>
      </c>
    </row>
    <row r="136" spans="1:6" x14ac:dyDescent="0.25">
      <c r="A136" s="5" t="s">
        <v>226</v>
      </c>
      <c r="B136" s="21">
        <v>0.12780898876404495</v>
      </c>
      <c r="C136" s="21">
        <v>6.6011235955056174E-2</v>
      </c>
      <c r="D136" s="21">
        <v>0.77668539325842689</v>
      </c>
      <c r="E136" s="21">
        <v>2.9494382022471909E-2</v>
      </c>
      <c r="F136" s="6">
        <v>712</v>
      </c>
    </row>
    <row r="137" spans="1:6" x14ac:dyDescent="0.25">
      <c r="A137" s="9" t="s">
        <v>227</v>
      </c>
      <c r="B137" s="22">
        <v>4.9226441631504921E-2</v>
      </c>
      <c r="C137" s="22">
        <v>3.9381153305203941E-2</v>
      </c>
      <c r="D137" s="22">
        <v>0.89451476793248952</v>
      </c>
      <c r="E137" s="22">
        <v>1.6877637130801686E-2</v>
      </c>
      <c r="F137" s="20">
        <v>711</v>
      </c>
    </row>
    <row r="140" spans="1:6" x14ac:dyDescent="0.25">
      <c r="A140" s="11" t="s">
        <v>103</v>
      </c>
      <c r="B140" s="15"/>
      <c r="C140" s="15"/>
      <c r="D140" s="15"/>
      <c r="E140" s="15"/>
      <c r="F140" s="4"/>
    </row>
    <row r="141" spans="1:6" x14ac:dyDescent="0.25">
      <c r="A141" s="5"/>
      <c r="B141" s="16"/>
      <c r="C141" s="16"/>
      <c r="D141" s="16"/>
      <c r="E141" s="16"/>
      <c r="F141" s="6"/>
    </row>
    <row r="142" spans="1:6" x14ac:dyDescent="0.25">
      <c r="A142" s="5" t="s">
        <v>27</v>
      </c>
      <c r="B142" s="17" t="s">
        <v>28</v>
      </c>
      <c r="C142" s="17" t="s">
        <v>29</v>
      </c>
      <c r="D142" s="17" t="s">
        <v>30</v>
      </c>
      <c r="E142" s="16" t="s">
        <v>31</v>
      </c>
      <c r="F142" s="6" t="s">
        <v>25</v>
      </c>
    </row>
    <row r="143" spans="1:6" x14ac:dyDescent="0.25">
      <c r="A143" s="5" t="s">
        <v>228</v>
      </c>
      <c r="B143" s="21">
        <v>3.9473684210526314E-2</v>
      </c>
      <c r="C143" s="21">
        <v>1.3157894736842105E-2</v>
      </c>
      <c r="D143" s="21">
        <v>0.94473684210526321</v>
      </c>
      <c r="E143" s="21">
        <f>1/380</f>
        <v>2.631578947368421E-3</v>
      </c>
      <c r="F143" s="6">
        <v>380</v>
      </c>
    </row>
    <row r="144" spans="1:6" x14ac:dyDescent="0.25">
      <c r="A144" s="5" t="s">
        <v>229</v>
      </c>
      <c r="B144" s="21">
        <v>3.6842105263157898E-2</v>
      </c>
      <c r="C144" s="21">
        <v>1.8421052631578946E-2</v>
      </c>
      <c r="D144" s="21">
        <v>0.93421052631578938</v>
      </c>
      <c r="E144" s="21">
        <v>1.0526315789473684E-2</v>
      </c>
      <c r="F144" s="6">
        <v>380</v>
      </c>
    </row>
    <row r="145" spans="1:6" x14ac:dyDescent="0.25">
      <c r="A145" s="5" t="s">
        <v>230</v>
      </c>
      <c r="B145" s="21">
        <v>0.71164021164021163</v>
      </c>
      <c r="C145" s="21">
        <v>0.10317460317460317</v>
      </c>
      <c r="D145" s="21">
        <v>0.17195767195767195</v>
      </c>
      <c r="E145" s="21">
        <v>1.3227513227513227E-2</v>
      </c>
      <c r="F145" s="6">
        <v>378</v>
      </c>
    </row>
    <row r="146" spans="1:6" x14ac:dyDescent="0.25">
      <c r="A146" s="5" t="s">
        <v>231</v>
      </c>
      <c r="B146" s="21">
        <v>0.14775725593667546</v>
      </c>
      <c r="C146" s="21">
        <v>0.10026385224274406</v>
      </c>
      <c r="D146" s="21">
        <v>0.74670184696569919</v>
      </c>
      <c r="E146" s="21">
        <v>5.2770448548812663E-3</v>
      </c>
      <c r="F146" s="6">
        <v>379</v>
      </c>
    </row>
    <row r="147" spans="1:6" x14ac:dyDescent="0.25">
      <c r="A147" s="5" t="s">
        <v>232</v>
      </c>
      <c r="B147" s="21">
        <v>7.3878627968337732E-2</v>
      </c>
      <c r="C147" s="21">
        <v>7.6517150395778361E-2</v>
      </c>
      <c r="D147" s="21">
        <v>0.79419525065963059</v>
      </c>
      <c r="E147" s="21">
        <v>5.5408970976253295E-2</v>
      </c>
      <c r="F147" s="6">
        <v>379</v>
      </c>
    </row>
    <row r="148" spans="1:6" x14ac:dyDescent="0.25">
      <c r="A148" s="5" t="s">
        <v>233</v>
      </c>
      <c r="B148" s="21">
        <v>0.38258575197889183</v>
      </c>
      <c r="C148" s="21">
        <v>0.13456464379947231</v>
      </c>
      <c r="D148" s="21">
        <v>0.42480211081794195</v>
      </c>
      <c r="E148" s="21">
        <v>5.8047493403693931E-2</v>
      </c>
      <c r="F148" s="6">
        <v>379</v>
      </c>
    </row>
    <row r="149" spans="1:6" x14ac:dyDescent="0.25">
      <c r="A149" s="5" t="s">
        <v>234</v>
      </c>
      <c r="B149" s="21">
        <v>7.3878627968337732E-2</v>
      </c>
      <c r="C149" s="21">
        <v>5.8047493403693931E-2</v>
      </c>
      <c r="D149" s="21">
        <v>0.83641160949868076</v>
      </c>
      <c r="E149" s="21">
        <v>3.1662269129287601E-2</v>
      </c>
      <c r="F149" s="6">
        <v>379</v>
      </c>
    </row>
    <row r="150" spans="1:6" x14ac:dyDescent="0.25">
      <c r="A150" s="5" t="s">
        <v>235</v>
      </c>
      <c r="B150" s="21">
        <v>8.7301587301587297E-2</v>
      </c>
      <c r="C150" s="21">
        <v>8.9947089947089942E-2</v>
      </c>
      <c r="D150" s="21">
        <v>0.80423280423280419</v>
      </c>
      <c r="E150" s="21">
        <v>1.8518518518518517E-2</v>
      </c>
      <c r="F150" s="6">
        <v>378</v>
      </c>
    </row>
    <row r="151" spans="1:6" x14ac:dyDescent="0.25">
      <c r="A151" s="5" t="s">
        <v>236</v>
      </c>
      <c r="B151" s="21">
        <v>8.4210526315789472E-2</v>
      </c>
      <c r="C151" s="21">
        <v>4.2105263157894736E-2</v>
      </c>
      <c r="D151" s="21">
        <v>0.86578947368421055</v>
      </c>
      <c r="E151" s="21">
        <v>7.8947368421052634E-3</v>
      </c>
      <c r="F151" s="6">
        <v>380</v>
      </c>
    </row>
    <row r="152" spans="1:6" x14ac:dyDescent="0.25">
      <c r="A152" s="9" t="s">
        <v>237</v>
      </c>
      <c r="B152" s="22">
        <v>4.2105263157894743E-2</v>
      </c>
      <c r="C152" s="22">
        <v>3.1578947368421054E-2</v>
      </c>
      <c r="D152" s="22">
        <v>0.92105263157894735</v>
      </c>
      <c r="E152" s="22">
        <v>5.263157894736842E-3</v>
      </c>
      <c r="F152" s="20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/>
  </sheetViews>
  <sheetFormatPr defaultRowHeight="15" x14ac:dyDescent="0.25"/>
  <cols>
    <col min="1" max="1" width="40.5703125" customWidth="1"/>
    <col min="2" max="2" width="21.85546875" customWidth="1"/>
    <col min="3" max="3" width="14" bestFit="1" customWidth="1"/>
    <col min="4" max="4" width="11.7109375" bestFit="1" customWidth="1"/>
    <col min="5" max="5" width="8.7109375" bestFit="1" customWidth="1"/>
    <col min="6" max="7" width="11.5703125" bestFit="1" customWidth="1"/>
    <col min="8" max="8" width="10.140625" bestFit="1" customWidth="1"/>
  </cols>
  <sheetData>
    <row r="1" spans="1:6" x14ac:dyDescent="0.25">
      <c r="A1" s="11" t="s">
        <v>0</v>
      </c>
      <c r="B1" s="4"/>
    </row>
    <row r="2" spans="1:6" x14ac:dyDescent="0.25">
      <c r="A2" s="5"/>
      <c r="B2" s="6"/>
    </row>
    <row r="3" spans="1:6" x14ac:dyDescent="0.25">
      <c r="A3" s="5" t="s">
        <v>7</v>
      </c>
      <c r="B3" s="14" t="s">
        <v>2</v>
      </c>
    </row>
    <row r="4" spans="1:6" x14ac:dyDescent="0.25">
      <c r="A4" s="5" t="s">
        <v>4</v>
      </c>
      <c r="B4" s="13">
        <v>0.49937828257520928</v>
      </c>
    </row>
    <row r="5" spans="1:6" x14ac:dyDescent="0.25">
      <c r="A5" s="5" t="s">
        <v>141</v>
      </c>
      <c r="B5" s="13">
        <v>0.34890410704674946</v>
      </c>
    </row>
    <row r="6" spans="1:6" x14ac:dyDescent="0.25">
      <c r="A6" s="5" t="s">
        <v>3</v>
      </c>
      <c r="B6" s="13">
        <v>2.0730100402724421E-2</v>
      </c>
    </row>
    <row r="7" spans="1:6" x14ac:dyDescent="0.25">
      <c r="A7" s="5" t="s">
        <v>238</v>
      </c>
      <c r="B7" s="13">
        <v>0.13098750997531686</v>
      </c>
    </row>
    <row r="8" spans="1:6" x14ac:dyDescent="0.25">
      <c r="A8" s="5"/>
      <c r="B8" s="13"/>
    </row>
    <row r="9" spans="1:6" x14ac:dyDescent="0.25">
      <c r="A9" s="5" t="s">
        <v>198</v>
      </c>
      <c r="B9" s="14" t="s">
        <v>2</v>
      </c>
    </row>
    <row r="10" spans="1:6" x14ac:dyDescent="0.25">
      <c r="A10" s="5" t="s">
        <v>239</v>
      </c>
      <c r="B10" s="13">
        <v>0.13090425531914893</v>
      </c>
    </row>
    <row r="11" spans="1:6" x14ac:dyDescent="0.25">
      <c r="A11" s="5" t="s">
        <v>199</v>
      </c>
      <c r="B11" s="13">
        <v>0.68627659574468081</v>
      </c>
    </row>
    <row r="12" spans="1:6" x14ac:dyDescent="0.25">
      <c r="A12" s="5" t="s">
        <v>200</v>
      </c>
      <c r="B12" s="13">
        <v>6.6063829787234046E-2</v>
      </c>
    </row>
    <row r="13" spans="1:6" x14ac:dyDescent="0.25">
      <c r="A13" s="5" t="s">
        <v>203</v>
      </c>
      <c r="B13" s="13">
        <v>6.2180851063829784E-2</v>
      </c>
    </row>
    <row r="14" spans="1:6" x14ac:dyDescent="0.25">
      <c r="A14" s="5" t="s">
        <v>202</v>
      </c>
      <c r="B14" s="7">
        <v>2.2606382978723406E-2</v>
      </c>
    </row>
    <row r="15" spans="1:6" x14ac:dyDescent="0.25">
      <c r="A15" s="5" t="s">
        <v>204</v>
      </c>
      <c r="B15" s="13">
        <v>1.2127659574468085E-2</v>
      </c>
      <c r="C15" s="3"/>
    </row>
    <row r="16" spans="1:6" x14ac:dyDescent="0.25">
      <c r="A16" s="5" t="s">
        <v>109</v>
      </c>
      <c r="B16" s="7">
        <v>1.9840425531914896E-2</v>
      </c>
      <c r="F16" s="32"/>
    </row>
    <row r="17" spans="1:6" x14ac:dyDescent="0.25">
      <c r="A17" s="5"/>
      <c r="B17" s="7"/>
      <c r="F17" s="32"/>
    </row>
    <row r="18" spans="1:6" x14ac:dyDescent="0.25">
      <c r="A18" s="5" t="s">
        <v>205</v>
      </c>
      <c r="B18" s="13" t="s">
        <v>2</v>
      </c>
      <c r="F18" s="32"/>
    </row>
    <row r="19" spans="1:6" x14ac:dyDescent="0.25">
      <c r="A19" s="5" t="s">
        <v>240</v>
      </c>
      <c r="B19" s="7">
        <v>1.8618998067489224E-2</v>
      </c>
      <c r="F19" s="32"/>
    </row>
    <row r="20" spans="1:6" x14ac:dyDescent="0.25">
      <c r="A20" s="5" t="s">
        <v>206</v>
      </c>
      <c r="B20" s="7">
        <v>0.13598186412962687</v>
      </c>
      <c r="F20" s="32"/>
    </row>
    <row r="21" spans="1:6" x14ac:dyDescent="0.25">
      <c r="A21" s="5" t="s">
        <v>110</v>
      </c>
      <c r="B21" s="7">
        <v>0.70674148951984539</v>
      </c>
      <c r="F21" s="32"/>
    </row>
    <row r="22" spans="1:6" x14ac:dyDescent="0.25">
      <c r="A22" s="5" t="s">
        <v>111</v>
      </c>
      <c r="B22" s="7">
        <v>2.9545116693920025E-2</v>
      </c>
      <c r="F22" s="32"/>
    </row>
    <row r="23" spans="1:6" x14ac:dyDescent="0.25">
      <c r="A23" s="5" t="s">
        <v>112</v>
      </c>
      <c r="B23" s="7">
        <v>8.372974580050542E-2</v>
      </c>
      <c r="F23" s="32"/>
    </row>
    <row r="24" spans="1:6" x14ac:dyDescent="0.25">
      <c r="A24" s="5" t="s">
        <v>241</v>
      </c>
      <c r="B24" s="7">
        <v>8.4361528170060953E-3</v>
      </c>
      <c r="F24" s="32"/>
    </row>
    <row r="25" spans="1:6" x14ac:dyDescent="0.25">
      <c r="A25" s="5" t="s">
        <v>242</v>
      </c>
      <c r="B25" s="7">
        <v>9.8855359001040581E-3</v>
      </c>
    </row>
    <row r="26" spans="1:6" x14ac:dyDescent="0.25">
      <c r="A26" s="9" t="s">
        <v>114</v>
      </c>
      <c r="B26" s="12">
        <v>7.0610970715028988E-3</v>
      </c>
    </row>
    <row r="29" spans="1:6" x14ac:dyDescent="0.25">
      <c r="A29" s="11" t="s">
        <v>10</v>
      </c>
      <c r="B29" s="4"/>
      <c r="E29" s="32"/>
      <c r="F29" s="32"/>
    </row>
    <row r="30" spans="1:6" x14ac:dyDescent="0.25">
      <c r="A30" s="5"/>
      <c r="B30" s="6"/>
      <c r="F30" s="32"/>
    </row>
    <row r="31" spans="1:6" x14ac:dyDescent="0.25">
      <c r="A31" s="5" t="s">
        <v>17</v>
      </c>
      <c r="B31" s="13" t="s">
        <v>2</v>
      </c>
      <c r="F31" s="32"/>
    </row>
    <row r="32" spans="1:6" x14ac:dyDescent="0.25">
      <c r="A32" s="5" t="s">
        <v>11</v>
      </c>
      <c r="B32" s="7">
        <v>7.8216060364394824E-2</v>
      </c>
      <c r="C32" s="3"/>
      <c r="F32" s="32"/>
    </row>
    <row r="33" spans="1:6" x14ac:dyDescent="0.25">
      <c r="A33" s="5" t="s">
        <v>207</v>
      </c>
      <c r="B33" s="7">
        <v>9.7754738973069133E-2</v>
      </c>
      <c r="F33" s="32"/>
    </row>
    <row r="34" spans="1:6" x14ac:dyDescent="0.25">
      <c r="A34" s="5" t="s">
        <v>208</v>
      </c>
      <c r="B34" s="7">
        <v>0.37000797497086069</v>
      </c>
      <c r="F34" s="32"/>
    </row>
    <row r="35" spans="1:6" x14ac:dyDescent="0.25">
      <c r="A35" s="5" t="s">
        <v>209</v>
      </c>
      <c r="B35" s="7">
        <v>0.25203975216244401</v>
      </c>
      <c r="F35" s="32"/>
    </row>
    <row r="36" spans="1:6" x14ac:dyDescent="0.25">
      <c r="A36" s="5" t="s">
        <v>16</v>
      </c>
      <c r="B36" s="7">
        <v>0.16511256978099503</v>
      </c>
    </row>
    <row r="37" spans="1:6" x14ac:dyDescent="0.25">
      <c r="A37" s="9" t="s">
        <v>18</v>
      </c>
      <c r="B37" s="12">
        <v>3.6868903748236308E-2</v>
      </c>
    </row>
    <row r="38" spans="1:6" x14ac:dyDescent="0.25">
      <c r="B38" s="3"/>
    </row>
    <row r="40" spans="1:6" x14ac:dyDescent="0.25">
      <c r="A40" s="11" t="s">
        <v>19</v>
      </c>
      <c r="B40" s="15"/>
      <c r="C40" s="4"/>
    </row>
    <row r="41" spans="1:6" x14ac:dyDescent="0.25">
      <c r="A41" s="5"/>
      <c r="B41" s="16"/>
      <c r="C41" s="6"/>
    </row>
    <row r="42" spans="1:6" x14ac:dyDescent="0.25">
      <c r="A42" s="5" t="s">
        <v>20</v>
      </c>
      <c r="B42" s="17" t="s">
        <v>21</v>
      </c>
      <c r="C42" s="14" t="s">
        <v>25</v>
      </c>
    </row>
    <row r="43" spans="1:6" x14ac:dyDescent="0.25">
      <c r="A43" s="5" t="s">
        <v>22</v>
      </c>
      <c r="B43" s="18">
        <v>0.69764216366158116</v>
      </c>
      <c r="C43" s="6">
        <v>721</v>
      </c>
    </row>
    <row r="44" spans="1:6" x14ac:dyDescent="0.25">
      <c r="A44" s="5" t="s">
        <v>23</v>
      </c>
      <c r="B44" s="18">
        <v>0.7649513212795549</v>
      </c>
      <c r="C44" s="6">
        <v>720</v>
      </c>
    </row>
    <row r="45" spans="1:6" x14ac:dyDescent="0.25">
      <c r="A45" s="9" t="s">
        <v>24</v>
      </c>
      <c r="B45" s="19">
        <v>0.35180055401662053</v>
      </c>
      <c r="C45" s="20">
        <v>722</v>
      </c>
    </row>
    <row r="48" spans="1:6" x14ac:dyDescent="0.25">
      <c r="A48" s="11" t="s">
        <v>26</v>
      </c>
      <c r="B48" s="15"/>
      <c r="C48" s="15"/>
      <c r="D48" s="15"/>
      <c r="E48" s="15"/>
      <c r="F48" s="4"/>
    </row>
    <row r="49" spans="1:6" x14ac:dyDescent="0.25">
      <c r="A49" s="5"/>
      <c r="B49" s="16"/>
      <c r="C49" s="16"/>
      <c r="D49" s="16"/>
      <c r="E49" s="16"/>
      <c r="F49" s="6"/>
    </row>
    <row r="50" spans="1:6" x14ac:dyDescent="0.25">
      <c r="A50" s="5" t="s">
        <v>27</v>
      </c>
      <c r="B50" s="17" t="s">
        <v>28</v>
      </c>
      <c r="C50" s="17" t="s">
        <v>29</v>
      </c>
      <c r="D50" s="17" t="s">
        <v>30</v>
      </c>
      <c r="E50" s="17" t="s">
        <v>31</v>
      </c>
      <c r="F50" s="14" t="s">
        <v>25</v>
      </c>
    </row>
    <row r="51" spans="1:6" x14ac:dyDescent="0.25">
      <c r="A51" s="5" t="s">
        <v>243</v>
      </c>
      <c r="B51" s="2">
        <v>6.6481994459833799E-2</v>
      </c>
      <c r="C51" s="2">
        <v>8.3102493074792248E-3</v>
      </c>
      <c r="D51" s="2">
        <v>0.90443213296398894</v>
      </c>
      <c r="E51" s="2">
        <v>2.077562326869806E-2</v>
      </c>
      <c r="F51" s="6">
        <v>722</v>
      </c>
    </row>
    <row r="52" spans="1:6" x14ac:dyDescent="0.25">
      <c r="A52" s="5" t="s">
        <v>33</v>
      </c>
      <c r="B52" s="2">
        <v>0.80443828016643559</v>
      </c>
      <c r="C52" s="2">
        <v>1.9417475728155338E-2</v>
      </c>
      <c r="D52" s="2">
        <v>0.15950069348127599</v>
      </c>
      <c r="E52" s="2">
        <v>1.6643550624133148E-2</v>
      </c>
      <c r="F52" s="6">
        <v>721</v>
      </c>
    </row>
    <row r="53" spans="1:6" x14ac:dyDescent="0.25">
      <c r="A53" s="5" t="s">
        <v>244</v>
      </c>
      <c r="B53" s="2">
        <v>5.5401662049861494E-2</v>
      </c>
      <c r="C53" s="2">
        <v>1.9390581717451522E-2</v>
      </c>
      <c r="D53" s="2">
        <v>0.90720221606648188</v>
      </c>
      <c r="E53" s="2">
        <v>1.8005540166204988E-2</v>
      </c>
      <c r="F53" s="6">
        <v>722</v>
      </c>
    </row>
    <row r="54" spans="1:6" x14ac:dyDescent="0.25">
      <c r="A54" s="9" t="s">
        <v>245</v>
      </c>
      <c r="B54" s="22">
        <v>5.6865464632454926E-2</v>
      </c>
      <c r="C54" s="22">
        <v>2.2191400832177532E-2</v>
      </c>
      <c r="D54" s="22">
        <v>0.90984743411927871</v>
      </c>
      <c r="E54" s="22">
        <v>1.1095700416088766E-2</v>
      </c>
      <c r="F54" s="20">
        <v>721</v>
      </c>
    </row>
    <row r="57" spans="1:6" x14ac:dyDescent="0.25">
      <c r="A57" s="11" t="s">
        <v>36</v>
      </c>
      <c r="B57" s="15"/>
      <c r="C57" s="15"/>
      <c r="D57" s="15"/>
      <c r="E57" s="15"/>
      <c r="F57" s="4"/>
    </row>
    <row r="58" spans="1:6" x14ac:dyDescent="0.25">
      <c r="A58" s="5"/>
      <c r="B58" s="16"/>
      <c r="C58" s="16"/>
      <c r="D58" s="16"/>
      <c r="E58" s="16"/>
      <c r="F58" s="6"/>
    </row>
    <row r="59" spans="1:6" ht="30" x14ac:dyDescent="0.25">
      <c r="A59" s="5" t="s">
        <v>37</v>
      </c>
      <c r="B59" s="23" t="s">
        <v>38</v>
      </c>
      <c r="C59" s="17" t="s">
        <v>25</v>
      </c>
      <c r="D59" s="16"/>
      <c r="E59" s="16"/>
      <c r="F59" s="6"/>
    </row>
    <row r="60" spans="1:6" x14ac:dyDescent="0.25">
      <c r="A60" s="37" t="s">
        <v>42</v>
      </c>
      <c r="B60" s="21">
        <v>0.98060941828254844</v>
      </c>
      <c r="C60" s="16">
        <v>722</v>
      </c>
      <c r="D60" s="16"/>
      <c r="E60" s="16"/>
      <c r="F60" s="6"/>
    </row>
    <row r="61" spans="1:6" x14ac:dyDescent="0.25">
      <c r="A61" s="37" t="s">
        <v>150</v>
      </c>
      <c r="B61" s="21">
        <v>0.95983379501385047</v>
      </c>
      <c r="C61" s="16">
        <v>722</v>
      </c>
      <c r="D61" s="16"/>
      <c r="E61" s="16"/>
      <c r="F61" s="6"/>
    </row>
    <row r="62" spans="1:6" x14ac:dyDescent="0.25">
      <c r="A62" s="37" t="s">
        <v>46</v>
      </c>
      <c r="B62" s="21">
        <v>0.95706371191135731</v>
      </c>
      <c r="C62" s="16">
        <v>722</v>
      </c>
      <c r="D62" s="16"/>
      <c r="E62" s="16"/>
      <c r="F62" s="6"/>
    </row>
    <row r="63" spans="1:6" x14ac:dyDescent="0.25">
      <c r="A63" s="37" t="s">
        <v>44</v>
      </c>
      <c r="B63" s="21">
        <v>2.6315789473684209E-2</v>
      </c>
      <c r="C63" s="16">
        <v>722</v>
      </c>
      <c r="D63" s="16"/>
      <c r="E63" s="16"/>
      <c r="F63" s="6"/>
    </row>
    <row r="64" spans="1:6" x14ac:dyDescent="0.25">
      <c r="A64" s="37" t="s">
        <v>151</v>
      </c>
      <c r="B64" s="21">
        <v>1.8005540166204988E-2</v>
      </c>
      <c r="C64" s="16">
        <v>722</v>
      </c>
      <c r="D64" s="16"/>
      <c r="E64" s="16"/>
      <c r="F64" s="6"/>
    </row>
    <row r="65" spans="1:6" x14ac:dyDescent="0.25">
      <c r="A65" s="37" t="s">
        <v>156</v>
      </c>
      <c r="B65" s="21">
        <v>1.662049861495845E-2</v>
      </c>
      <c r="C65" s="16">
        <v>722</v>
      </c>
      <c r="D65" s="16"/>
      <c r="E65" s="16"/>
      <c r="F65" s="6"/>
    </row>
    <row r="66" spans="1:6" x14ac:dyDescent="0.25">
      <c r="A66" s="37" t="s">
        <v>246</v>
      </c>
      <c r="B66" s="21">
        <v>1.1080332409972299E-2</v>
      </c>
      <c r="C66" s="16">
        <v>722</v>
      </c>
      <c r="D66" s="16"/>
      <c r="E66" s="16"/>
      <c r="F66" s="6"/>
    </row>
    <row r="67" spans="1:6" x14ac:dyDescent="0.25">
      <c r="A67" s="37" t="s">
        <v>48</v>
      </c>
      <c r="B67" s="21">
        <v>9.6952908587257611E-3</v>
      </c>
      <c r="C67" s="16">
        <v>722</v>
      </c>
      <c r="D67" s="16"/>
      <c r="E67" s="16"/>
      <c r="F67" s="6"/>
    </row>
    <row r="68" spans="1:6" x14ac:dyDescent="0.25">
      <c r="A68" s="37" t="s">
        <v>247</v>
      </c>
      <c r="B68" s="21">
        <v>8.3102493074792248E-3</v>
      </c>
      <c r="C68" s="16">
        <v>722</v>
      </c>
      <c r="D68" s="16"/>
      <c r="E68" s="16"/>
      <c r="F68" s="6"/>
    </row>
    <row r="69" spans="1:6" x14ac:dyDescent="0.25">
      <c r="A69" s="37" t="s">
        <v>153</v>
      </c>
      <c r="B69" s="21">
        <v>2.7700831024930748E-3</v>
      </c>
      <c r="C69" s="16">
        <v>722</v>
      </c>
      <c r="D69" s="16"/>
      <c r="E69" s="16"/>
      <c r="F69" s="6"/>
    </row>
    <row r="70" spans="1:6" x14ac:dyDescent="0.25">
      <c r="A70" s="5"/>
      <c r="B70" s="21"/>
      <c r="C70" s="16"/>
      <c r="D70" s="16"/>
      <c r="E70" s="16"/>
      <c r="F70" s="6"/>
    </row>
    <row r="71" spans="1:6" x14ac:dyDescent="0.25">
      <c r="A71" s="5" t="s">
        <v>37</v>
      </c>
      <c r="B71" s="17" t="s">
        <v>41</v>
      </c>
      <c r="C71" s="17" t="s">
        <v>39</v>
      </c>
      <c r="D71" s="17" t="s">
        <v>40</v>
      </c>
      <c r="E71" s="17" t="s">
        <v>31</v>
      </c>
      <c r="F71" s="14" t="s">
        <v>25</v>
      </c>
    </row>
    <row r="72" spans="1:6" x14ac:dyDescent="0.25">
      <c r="A72" s="37" t="s">
        <v>42</v>
      </c>
      <c r="B72" s="21">
        <v>2.1246458923512748E-2</v>
      </c>
      <c r="C72" s="21">
        <v>0.18413597733711048</v>
      </c>
      <c r="D72" s="21">
        <v>0.77762039660056659</v>
      </c>
      <c r="E72" s="21">
        <v>1.69971671388102E-2</v>
      </c>
      <c r="F72" s="6">
        <v>706</v>
      </c>
    </row>
    <row r="73" spans="1:6" x14ac:dyDescent="0.25">
      <c r="A73" s="37" t="s">
        <v>46</v>
      </c>
      <c r="B73" s="21">
        <v>3.4883720930232558E-2</v>
      </c>
      <c r="C73" s="21">
        <v>0.14825581395348839</v>
      </c>
      <c r="D73" s="21">
        <v>0.79941860465116277</v>
      </c>
      <c r="E73" s="21">
        <v>1.7441860465116279E-2</v>
      </c>
      <c r="F73" s="6">
        <v>688</v>
      </c>
    </row>
    <row r="74" spans="1:6" x14ac:dyDescent="0.25">
      <c r="A74" s="37" t="s">
        <v>150</v>
      </c>
      <c r="B74" s="21">
        <v>2.4853801169590642E-2</v>
      </c>
      <c r="C74" s="21">
        <v>0.17105263157894737</v>
      </c>
      <c r="D74" s="21">
        <v>0.78508771929824561</v>
      </c>
      <c r="E74" s="21">
        <v>1.9005847953216373E-2</v>
      </c>
      <c r="F74" s="6">
        <v>684</v>
      </c>
    </row>
    <row r="75" spans="1:6" x14ac:dyDescent="0.25">
      <c r="A75" s="37" t="s">
        <v>44</v>
      </c>
      <c r="B75" s="21">
        <v>0.15789473684210525</v>
      </c>
      <c r="C75" s="21">
        <v>0.15789473684210525</v>
      </c>
      <c r="D75" s="21">
        <v>0.68421052631578949</v>
      </c>
      <c r="E75" s="21">
        <v>0</v>
      </c>
      <c r="F75" s="6">
        <v>19</v>
      </c>
    </row>
    <row r="76" spans="1:6" x14ac:dyDescent="0.25">
      <c r="A76" s="37" t="s">
        <v>151</v>
      </c>
      <c r="B76" s="21">
        <v>0</v>
      </c>
      <c r="C76" s="21">
        <v>0.15384615384615385</v>
      </c>
      <c r="D76" s="21">
        <v>0.84615384615384615</v>
      </c>
      <c r="E76" s="21">
        <v>0</v>
      </c>
      <c r="F76" s="6">
        <v>13</v>
      </c>
    </row>
    <row r="77" spans="1:6" x14ac:dyDescent="0.25">
      <c r="A77" s="37" t="s">
        <v>156</v>
      </c>
      <c r="B77" s="21">
        <v>0</v>
      </c>
      <c r="C77" s="21">
        <v>0</v>
      </c>
      <c r="D77" s="21">
        <v>1</v>
      </c>
      <c r="E77" s="21">
        <v>0</v>
      </c>
      <c r="F77" s="6">
        <v>12</v>
      </c>
    </row>
    <row r="78" spans="1:6" x14ac:dyDescent="0.25">
      <c r="A78" s="37" t="s">
        <v>246</v>
      </c>
      <c r="B78" s="21">
        <v>0</v>
      </c>
      <c r="C78" s="21">
        <v>0.125</v>
      </c>
      <c r="D78" s="21">
        <v>0.875</v>
      </c>
      <c r="E78" s="21">
        <v>0</v>
      </c>
      <c r="F78" s="6">
        <v>8</v>
      </c>
    </row>
    <row r="79" spans="1:6" x14ac:dyDescent="0.25">
      <c r="A79" s="37" t="s">
        <v>48</v>
      </c>
      <c r="B79" s="21">
        <v>0.14285714285714285</v>
      </c>
      <c r="C79" s="21">
        <v>0.2857142857142857</v>
      </c>
      <c r="D79" s="21">
        <v>0.5714285714285714</v>
      </c>
      <c r="E79" s="21">
        <v>0</v>
      </c>
      <c r="F79" s="6">
        <v>7</v>
      </c>
    </row>
    <row r="80" spans="1:6" x14ac:dyDescent="0.25">
      <c r="A80" s="37" t="s">
        <v>247</v>
      </c>
      <c r="B80" s="21">
        <v>0</v>
      </c>
      <c r="C80" s="21">
        <v>0</v>
      </c>
      <c r="D80" s="21">
        <v>0.83333333333333337</v>
      </c>
      <c r="E80" s="21">
        <v>0.16666666666666666</v>
      </c>
      <c r="F80" s="6">
        <v>6</v>
      </c>
    </row>
    <row r="81" spans="1:6" x14ac:dyDescent="0.25">
      <c r="A81" s="38" t="s">
        <v>153</v>
      </c>
      <c r="B81" s="22">
        <v>0</v>
      </c>
      <c r="C81" s="22">
        <v>0</v>
      </c>
      <c r="D81" s="22">
        <v>1</v>
      </c>
      <c r="E81" s="22">
        <v>0</v>
      </c>
      <c r="F81" s="20">
        <v>2</v>
      </c>
    </row>
    <row r="82" spans="1:6" x14ac:dyDescent="0.25">
      <c r="B82" s="2"/>
    </row>
    <row r="83" spans="1:6" x14ac:dyDescent="0.25">
      <c r="B83" s="2"/>
    </row>
    <row r="84" spans="1:6" x14ac:dyDescent="0.25">
      <c r="A84" s="11" t="s">
        <v>53</v>
      </c>
      <c r="B84" s="24"/>
      <c r="C84" s="4"/>
    </row>
    <row r="85" spans="1:6" x14ac:dyDescent="0.25">
      <c r="A85" s="5"/>
      <c r="B85" s="21"/>
      <c r="C85" s="6"/>
    </row>
    <row r="86" spans="1:6" x14ac:dyDescent="0.25">
      <c r="A86" s="5" t="s">
        <v>54</v>
      </c>
      <c r="B86" s="17" t="s">
        <v>56</v>
      </c>
      <c r="C86" s="14" t="s">
        <v>25</v>
      </c>
    </row>
    <row r="87" spans="1:6" x14ac:dyDescent="0.25">
      <c r="A87" s="5" t="s">
        <v>118</v>
      </c>
      <c r="B87" s="21">
        <v>0.69252077562326875</v>
      </c>
      <c r="C87" s="6">
        <v>722</v>
      </c>
    </row>
    <row r="88" spans="1:6" x14ac:dyDescent="0.25">
      <c r="A88" s="5" t="s">
        <v>119</v>
      </c>
      <c r="B88" s="21">
        <v>0.49445983379501385</v>
      </c>
      <c r="C88" s="6">
        <v>722</v>
      </c>
    </row>
    <row r="89" spans="1:6" x14ac:dyDescent="0.25">
      <c r="A89" s="5" t="s">
        <v>248</v>
      </c>
      <c r="B89" s="21">
        <v>0.9140083217753121</v>
      </c>
      <c r="C89" s="6">
        <v>721</v>
      </c>
    </row>
    <row r="90" spans="1:6" x14ac:dyDescent="0.25">
      <c r="A90" s="5" t="s">
        <v>59</v>
      </c>
      <c r="B90" s="21">
        <v>0.90959666203059808</v>
      </c>
      <c r="C90" s="6">
        <v>719</v>
      </c>
    </row>
    <row r="91" spans="1:6" x14ac:dyDescent="0.25">
      <c r="A91" s="5" t="s">
        <v>65</v>
      </c>
      <c r="B91" s="21">
        <v>0.69113573407202211</v>
      </c>
      <c r="C91" s="6">
        <v>722</v>
      </c>
    </row>
    <row r="92" spans="1:6" x14ac:dyDescent="0.25">
      <c r="A92" s="5" t="s">
        <v>60</v>
      </c>
      <c r="B92" s="21">
        <v>0.49030470914127428</v>
      </c>
      <c r="C92" s="6">
        <v>722</v>
      </c>
    </row>
    <row r="93" spans="1:6" x14ac:dyDescent="0.25">
      <c r="A93" s="5" t="s">
        <v>249</v>
      </c>
      <c r="B93" s="21">
        <v>0.73130193905817176</v>
      </c>
      <c r="C93" s="6">
        <v>722</v>
      </c>
    </row>
    <row r="94" spans="1:6" x14ac:dyDescent="0.25">
      <c r="A94" s="5" t="s">
        <v>62</v>
      </c>
      <c r="B94" s="21">
        <v>0.69348127600554776</v>
      </c>
      <c r="C94" s="6">
        <v>721</v>
      </c>
      <c r="D94" s="1"/>
      <c r="E94" s="1"/>
    </row>
    <row r="95" spans="1:6" x14ac:dyDescent="0.25">
      <c r="A95" s="5" t="s">
        <v>250</v>
      </c>
      <c r="B95" s="21">
        <v>0.69806094182825484</v>
      </c>
      <c r="C95" s="6">
        <v>722</v>
      </c>
      <c r="D95" s="1"/>
      <c r="E95" s="1"/>
    </row>
    <row r="96" spans="1:6" x14ac:dyDescent="0.25">
      <c r="A96" s="9" t="s">
        <v>251</v>
      </c>
      <c r="B96" s="22">
        <v>0.87866108786610886</v>
      </c>
      <c r="C96" s="20">
        <v>717</v>
      </c>
      <c r="D96" s="1"/>
      <c r="E96" s="1"/>
    </row>
    <row r="97" spans="1:9" x14ac:dyDescent="0.25">
      <c r="B97" s="1"/>
      <c r="C97" s="1"/>
      <c r="D97" s="1"/>
      <c r="E97" s="1"/>
    </row>
    <row r="98" spans="1:9" x14ac:dyDescent="0.25">
      <c r="A98" s="11" t="s">
        <v>66</v>
      </c>
      <c r="B98" s="25"/>
      <c r="C98" s="25"/>
      <c r="D98" s="25"/>
      <c r="E98" s="25"/>
      <c r="F98" s="4"/>
    </row>
    <row r="99" spans="1:9" x14ac:dyDescent="0.25">
      <c r="A99" s="5"/>
      <c r="B99" s="18"/>
      <c r="C99" s="18"/>
      <c r="D99" s="18"/>
      <c r="E99" s="18"/>
      <c r="F99" s="6"/>
    </row>
    <row r="100" spans="1:9" x14ac:dyDescent="0.25">
      <c r="A100" s="5" t="s">
        <v>67</v>
      </c>
      <c r="B100" s="33" t="s">
        <v>68</v>
      </c>
      <c r="C100" s="33" t="s">
        <v>39</v>
      </c>
      <c r="D100" s="33" t="s">
        <v>69</v>
      </c>
      <c r="E100" s="33" t="s">
        <v>31</v>
      </c>
      <c r="F100" s="28" t="s">
        <v>25</v>
      </c>
    </row>
    <row r="101" spans="1:9" x14ac:dyDescent="0.25">
      <c r="A101" s="5" t="s">
        <v>74</v>
      </c>
      <c r="B101" s="21">
        <v>0.1914008321775312</v>
      </c>
      <c r="C101" s="21">
        <v>0.16782246879334259</v>
      </c>
      <c r="D101" s="26">
        <v>0.61442441054091534</v>
      </c>
      <c r="E101" s="21">
        <v>2.6352288488210817E-2</v>
      </c>
      <c r="F101" s="6">
        <v>721</v>
      </c>
    </row>
    <row r="102" spans="1:9" x14ac:dyDescent="0.25">
      <c r="A102" s="5" t="s">
        <v>75</v>
      </c>
      <c r="B102" s="21">
        <v>0.24410540915395285</v>
      </c>
      <c r="C102" s="21">
        <v>0.13314840499306518</v>
      </c>
      <c r="D102" s="26">
        <v>0.44382801664355059</v>
      </c>
      <c r="E102" s="21">
        <v>0.17891816920943135</v>
      </c>
      <c r="F102" s="6">
        <v>721</v>
      </c>
    </row>
    <row r="103" spans="1:9" x14ac:dyDescent="0.25">
      <c r="A103" s="5" t="s">
        <v>76</v>
      </c>
      <c r="B103" s="21">
        <v>0.2565880721220527</v>
      </c>
      <c r="C103" s="21">
        <v>0.1289875173370319</v>
      </c>
      <c r="D103" s="26">
        <v>0.48821081830790569</v>
      </c>
      <c r="E103" s="21">
        <v>0.12621359223300971</v>
      </c>
      <c r="F103" s="6">
        <v>721</v>
      </c>
    </row>
    <row r="104" spans="1:9" x14ac:dyDescent="0.25">
      <c r="A104" s="5" t="s">
        <v>252</v>
      </c>
      <c r="B104" s="21">
        <v>0.20388349514563106</v>
      </c>
      <c r="C104" s="21">
        <v>0.10818307905686546</v>
      </c>
      <c r="D104" s="21">
        <v>0.33703190013869622</v>
      </c>
      <c r="E104" s="21">
        <v>0.35090152565880722</v>
      </c>
      <c r="F104" s="6">
        <v>721</v>
      </c>
    </row>
    <row r="105" spans="1:9" x14ac:dyDescent="0.25">
      <c r="A105" s="9" t="s">
        <v>253</v>
      </c>
      <c r="B105" s="22">
        <v>0.19359331476323122</v>
      </c>
      <c r="C105" s="22">
        <v>0.11838440111420613</v>
      </c>
      <c r="D105" s="22">
        <v>0.46935933147632314</v>
      </c>
      <c r="E105" s="22">
        <v>0.21866295264623956</v>
      </c>
      <c r="F105" s="20">
        <v>718</v>
      </c>
    </row>
    <row r="108" spans="1:9" x14ac:dyDescent="0.25">
      <c r="A108" s="11" t="s">
        <v>70</v>
      </c>
      <c r="B108" s="25"/>
      <c r="C108" s="25"/>
      <c r="D108" s="25"/>
      <c r="E108" s="25"/>
      <c r="F108" s="4"/>
    </row>
    <row r="109" spans="1:9" x14ac:dyDescent="0.25">
      <c r="A109" s="5"/>
      <c r="B109" s="18"/>
      <c r="C109" s="18"/>
      <c r="D109" s="18"/>
      <c r="E109" s="18"/>
      <c r="F109" s="6"/>
    </row>
    <row r="110" spans="1:9" x14ac:dyDescent="0.25">
      <c r="A110" s="5" t="s">
        <v>67</v>
      </c>
      <c r="B110" s="33" t="s">
        <v>71</v>
      </c>
      <c r="C110" s="33" t="s">
        <v>73</v>
      </c>
      <c r="D110" s="33" t="s">
        <v>72</v>
      </c>
      <c r="E110" s="33" t="s">
        <v>31</v>
      </c>
      <c r="F110" s="28" t="s">
        <v>25</v>
      </c>
    </row>
    <row r="111" spans="1:9" x14ac:dyDescent="0.25">
      <c r="A111" s="5" t="s">
        <v>74</v>
      </c>
      <c r="B111" s="21">
        <v>0.43213296398891965</v>
      </c>
      <c r="C111" s="21">
        <v>0.26869806094182824</v>
      </c>
      <c r="D111" s="21">
        <v>0.25484764542936289</v>
      </c>
      <c r="E111" s="21">
        <v>4.4321329639889197E-2</v>
      </c>
      <c r="F111" s="6">
        <v>722</v>
      </c>
      <c r="G111" s="26"/>
      <c r="H111" s="26"/>
      <c r="I111" s="26"/>
    </row>
    <row r="112" spans="1:9" x14ac:dyDescent="0.25">
      <c r="A112" s="5" t="s">
        <v>75</v>
      </c>
      <c r="B112" s="21">
        <v>0.40499306518723993</v>
      </c>
      <c r="C112" s="21">
        <v>0.22468793342579751</v>
      </c>
      <c r="D112" s="21">
        <v>0.20804438280166435</v>
      </c>
      <c r="E112" s="21">
        <v>0.16227461858529821</v>
      </c>
      <c r="F112" s="6">
        <v>721</v>
      </c>
      <c r="G112" s="26"/>
      <c r="H112" s="26"/>
      <c r="I112" s="26"/>
    </row>
    <row r="113" spans="1:6" x14ac:dyDescent="0.25">
      <c r="A113" s="5" t="s">
        <v>76</v>
      </c>
      <c r="B113" s="21">
        <v>0.42995839112343964</v>
      </c>
      <c r="C113" s="21">
        <v>0.22607489597780861</v>
      </c>
      <c r="D113" s="21">
        <v>0.23300970873786406</v>
      </c>
      <c r="E113" s="21">
        <v>0.11095700416088766</v>
      </c>
      <c r="F113" s="6">
        <v>721</v>
      </c>
    </row>
    <row r="114" spans="1:6" x14ac:dyDescent="0.25">
      <c r="A114" s="5" t="s">
        <v>252</v>
      </c>
      <c r="B114" s="21">
        <v>0.33194444444444443</v>
      </c>
      <c r="C114" s="21">
        <v>0.21527777777777779</v>
      </c>
      <c r="D114" s="21">
        <v>0.18055555555555555</v>
      </c>
      <c r="E114" s="21">
        <v>0.2722222222222222</v>
      </c>
      <c r="F114" s="6">
        <v>720</v>
      </c>
    </row>
    <row r="115" spans="1:6" x14ac:dyDescent="0.25">
      <c r="A115" s="9" t="s">
        <v>253</v>
      </c>
      <c r="B115" s="22">
        <v>0.32871012482662965</v>
      </c>
      <c r="C115" s="22">
        <v>0.26352288488210818</v>
      </c>
      <c r="D115" s="22">
        <v>0.21081830790568654</v>
      </c>
      <c r="E115" s="22">
        <v>0.19694868238557559</v>
      </c>
      <c r="F115" s="20">
        <v>721</v>
      </c>
    </row>
    <row r="118" spans="1:6" x14ac:dyDescent="0.25">
      <c r="A118" s="11" t="s">
        <v>79</v>
      </c>
      <c r="B118" s="15"/>
      <c r="C118" s="4"/>
    </row>
    <row r="119" spans="1:6" x14ac:dyDescent="0.25">
      <c r="A119" s="5"/>
      <c r="B119" s="16"/>
      <c r="C119" s="6"/>
    </row>
    <row r="120" spans="1:6" x14ac:dyDescent="0.25">
      <c r="A120" s="5" t="s">
        <v>80</v>
      </c>
      <c r="B120" s="17" t="s">
        <v>2</v>
      </c>
      <c r="C120" s="14" t="s">
        <v>81</v>
      </c>
    </row>
    <row r="121" spans="1:6" x14ac:dyDescent="0.25">
      <c r="A121" s="5" t="s">
        <v>86</v>
      </c>
      <c r="B121" s="21">
        <v>9.6952908587257611E-3</v>
      </c>
      <c r="C121" s="6">
        <v>722</v>
      </c>
      <c r="D121" s="3"/>
    </row>
    <row r="122" spans="1:6" x14ac:dyDescent="0.25">
      <c r="A122" s="5" t="s">
        <v>82</v>
      </c>
      <c r="B122" s="21">
        <v>0.19390581717451524</v>
      </c>
      <c r="C122" s="6"/>
    </row>
    <row r="123" spans="1:6" x14ac:dyDescent="0.25">
      <c r="A123" s="5" t="s">
        <v>83</v>
      </c>
      <c r="B123" s="21">
        <v>0.28670360110803322</v>
      </c>
      <c r="C123" s="6"/>
    </row>
    <row r="124" spans="1:6" x14ac:dyDescent="0.25">
      <c r="A124" s="5" t="s">
        <v>84</v>
      </c>
      <c r="B124" s="21">
        <v>0.26454293628808867</v>
      </c>
      <c r="C124" s="6"/>
    </row>
    <row r="125" spans="1:6" x14ac:dyDescent="0.25">
      <c r="A125" s="5" t="s">
        <v>85</v>
      </c>
      <c r="B125" s="21">
        <v>0.18559556786703602</v>
      </c>
      <c r="C125" s="6"/>
    </row>
    <row r="126" spans="1:6" x14ac:dyDescent="0.25">
      <c r="A126" s="9" t="s">
        <v>31</v>
      </c>
      <c r="B126" s="22">
        <v>5.9556786703601108E-2</v>
      </c>
      <c r="C126" s="20"/>
    </row>
    <row r="129" spans="1:6" x14ac:dyDescent="0.25">
      <c r="A129" s="11" t="s">
        <v>87</v>
      </c>
      <c r="B129" s="15"/>
      <c r="C129" s="15"/>
      <c r="D129" s="15"/>
      <c r="E129" s="15"/>
      <c r="F129" s="4"/>
    </row>
    <row r="130" spans="1:6" x14ac:dyDescent="0.25">
      <c r="A130" s="5"/>
      <c r="B130" s="16"/>
      <c r="C130" s="16"/>
      <c r="D130" s="16"/>
      <c r="E130" s="16"/>
      <c r="F130" s="6"/>
    </row>
    <row r="131" spans="1:6" x14ac:dyDescent="0.25">
      <c r="A131" s="5" t="s">
        <v>88</v>
      </c>
      <c r="B131" s="17" t="s">
        <v>89</v>
      </c>
      <c r="C131" s="17" t="s">
        <v>39</v>
      </c>
      <c r="D131" s="17" t="s">
        <v>90</v>
      </c>
      <c r="E131" s="17" t="s">
        <v>31</v>
      </c>
      <c r="F131" s="14" t="s">
        <v>25</v>
      </c>
    </row>
    <row r="132" spans="1:6" x14ac:dyDescent="0.25">
      <c r="A132" s="5" t="s">
        <v>224</v>
      </c>
      <c r="B132" s="21">
        <v>5.2307692307692305E-2</v>
      </c>
      <c r="C132" s="21">
        <v>1.6923076923076923E-2</v>
      </c>
      <c r="D132" s="21">
        <v>0.90153846153846151</v>
      </c>
      <c r="E132" s="21">
        <v>2.923076923076923E-2</v>
      </c>
      <c r="F132" s="6">
        <v>650</v>
      </c>
    </row>
    <row r="133" spans="1:6" x14ac:dyDescent="0.25">
      <c r="A133" s="5" t="s">
        <v>254</v>
      </c>
      <c r="B133" s="21">
        <v>0.16795069337442217</v>
      </c>
      <c r="C133" s="21">
        <v>2.7734976887519261E-2</v>
      </c>
      <c r="D133" s="21">
        <v>0.75500770416024654</v>
      </c>
      <c r="E133" s="21">
        <v>4.930662557781202E-2</v>
      </c>
      <c r="F133" s="6">
        <v>649</v>
      </c>
    </row>
    <row r="134" spans="1:6" x14ac:dyDescent="0.25">
      <c r="A134" s="5" t="s">
        <v>255</v>
      </c>
      <c r="B134" s="21">
        <v>2.3076923076923078E-2</v>
      </c>
      <c r="C134" s="21">
        <v>7.6923076923076927E-3</v>
      </c>
      <c r="D134" s="21">
        <v>0.93230769230769228</v>
      </c>
      <c r="E134" s="21">
        <v>3.6923076923076927E-2</v>
      </c>
      <c r="F134" s="6">
        <v>650</v>
      </c>
    </row>
    <row r="135" spans="1:6" x14ac:dyDescent="0.25">
      <c r="A135" s="5" t="s">
        <v>256</v>
      </c>
      <c r="B135" s="21">
        <v>9.0769230769230769E-2</v>
      </c>
      <c r="C135" s="21">
        <v>3.2307692307692308E-2</v>
      </c>
      <c r="D135" s="21">
        <v>0.81846153846153857</v>
      </c>
      <c r="E135" s="21">
        <v>5.8461538461538461E-2</v>
      </c>
      <c r="F135" s="6">
        <v>650</v>
      </c>
    </row>
    <row r="136" spans="1:6" x14ac:dyDescent="0.25">
      <c r="A136" s="9" t="s">
        <v>257</v>
      </c>
      <c r="B136" s="22">
        <v>3.3950617283950615E-2</v>
      </c>
      <c r="C136" s="22">
        <v>2.4691358024691357E-2</v>
      </c>
      <c r="D136" s="22">
        <v>0.90277777777777779</v>
      </c>
      <c r="E136" s="22">
        <v>3.8580246913580245E-2</v>
      </c>
      <c r="F136" s="20">
        <v>648</v>
      </c>
    </row>
    <row r="139" spans="1:6" x14ac:dyDescent="0.25">
      <c r="A139" s="11" t="s">
        <v>103</v>
      </c>
      <c r="B139" s="15"/>
      <c r="C139" s="15"/>
      <c r="D139" s="15"/>
      <c r="E139" s="15"/>
      <c r="F139" s="4"/>
    </row>
    <row r="140" spans="1:6" x14ac:dyDescent="0.25">
      <c r="A140" s="5"/>
      <c r="B140" s="16"/>
      <c r="C140" s="16"/>
      <c r="D140" s="16"/>
      <c r="E140" s="16"/>
      <c r="F140" s="6"/>
    </row>
    <row r="141" spans="1:6" x14ac:dyDescent="0.25">
      <c r="A141" s="5" t="s">
        <v>27</v>
      </c>
      <c r="B141" s="17" t="s">
        <v>28</v>
      </c>
      <c r="C141" s="17" t="s">
        <v>29</v>
      </c>
      <c r="D141" s="17" t="s">
        <v>30</v>
      </c>
      <c r="E141" s="16" t="s">
        <v>31</v>
      </c>
      <c r="F141" s="6" t="s">
        <v>25</v>
      </c>
    </row>
    <row r="142" spans="1:6" x14ac:dyDescent="0.25">
      <c r="A142" s="5" t="s">
        <v>131</v>
      </c>
      <c r="B142" s="21">
        <v>1.4675052410901468E-2</v>
      </c>
      <c r="C142" s="21">
        <v>1.0482180293501049E-2</v>
      </c>
      <c r="D142" s="21">
        <v>0.95597484276729561</v>
      </c>
      <c r="E142" s="21">
        <v>1.8867924528301886E-2</v>
      </c>
      <c r="F142" s="6">
        <v>477</v>
      </c>
    </row>
    <row r="143" spans="1:6" x14ac:dyDescent="0.25">
      <c r="A143" s="5" t="s">
        <v>132</v>
      </c>
      <c r="B143" s="21">
        <v>4.1928721174004195E-2</v>
      </c>
      <c r="C143" s="21">
        <v>1.6771488469601678E-2</v>
      </c>
      <c r="D143" s="21">
        <v>0.90146750524109009</v>
      </c>
      <c r="E143" s="21">
        <v>3.9832285115303984E-2</v>
      </c>
      <c r="F143" s="6">
        <v>477</v>
      </c>
    </row>
    <row r="144" spans="1:6" x14ac:dyDescent="0.25">
      <c r="A144" s="5" t="s">
        <v>258</v>
      </c>
      <c r="B144" s="21">
        <v>0.67714884696016775</v>
      </c>
      <c r="C144" s="21">
        <v>0.11320754716981132</v>
      </c>
      <c r="D144" s="21">
        <v>0.15094339622641509</v>
      </c>
      <c r="E144" s="21">
        <v>5.8700209643605873E-2</v>
      </c>
      <c r="F144" s="6">
        <v>477</v>
      </c>
    </row>
    <row r="145" spans="1:6" x14ac:dyDescent="0.25">
      <c r="A145" s="5" t="s">
        <v>259</v>
      </c>
      <c r="B145" s="21">
        <v>0.1192468619246862</v>
      </c>
      <c r="C145" s="21">
        <v>0.11715481171548117</v>
      </c>
      <c r="D145" s="21">
        <v>0.70711297071129708</v>
      </c>
      <c r="E145" s="21">
        <v>5.6485355648535567E-2</v>
      </c>
      <c r="F145" s="6">
        <v>478</v>
      </c>
    </row>
    <row r="146" spans="1:6" x14ac:dyDescent="0.25">
      <c r="A146" s="5" t="s">
        <v>260</v>
      </c>
      <c r="B146" s="21">
        <v>9.8121085594989568E-2</v>
      </c>
      <c r="C146" s="21">
        <v>5.4279749478079335E-2</v>
      </c>
      <c r="D146" s="21">
        <v>0.73903966597077242</v>
      </c>
      <c r="E146" s="21">
        <v>0.10855949895615867</v>
      </c>
      <c r="F146" s="6">
        <v>479</v>
      </c>
    </row>
    <row r="147" spans="1:6" x14ac:dyDescent="0.25">
      <c r="A147" s="5" t="s">
        <v>261</v>
      </c>
      <c r="B147" s="21">
        <v>0.44050104384133609</v>
      </c>
      <c r="C147" s="21">
        <v>9.8121085594989568E-2</v>
      </c>
      <c r="D147" s="21">
        <v>0.3444676409185804</v>
      </c>
      <c r="E147" s="21">
        <v>0.11691022964509394</v>
      </c>
      <c r="F147" s="6">
        <v>479</v>
      </c>
    </row>
    <row r="148" spans="1:6" x14ac:dyDescent="0.25">
      <c r="A148" s="5" t="s">
        <v>262</v>
      </c>
      <c r="B148" s="21">
        <v>9.0146750524109018E-2</v>
      </c>
      <c r="C148" s="21">
        <v>3.5639412997903561E-2</v>
      </c>
      <c r="D148" s="21">
        <v>0.80922431865828093</v>
      </c>
      <c r="E148" s="21">
        <v>6.4989517819706494E-2</v>
      </c>
      <c r="F148" s="6">
        <v>477</v>
      </c>
    </row>
    <row r="149" spans="1:6" x14ac:dyDescent="0.25">
      <c r="A149" s="5" t="s">
        <v>263</v>
      </c>
      <c r="B149" s="21">
        <v>6.7226890756302518E-2</v>
      </c>
      <c r="C149" s="21">
        <v>5.4621848739495799E-2</v>
      </c>
      <c r="D149" s="21">
        <v>0.81932773109243695</v>
      </c>
      <c r="E149" s="21">
        <v>5.8823529411764705E-2</v>
      </c>
      <c r="F149" s="6">
        <v>476</v>
      </c>
    </row>
    <row r="150" spans="1:6" x14ac:dyDescent="0.25">
      <c r="A150" s="5" t="s">
        <v>264</v>
      </c>
      <c r="B150" s="21">
        <v>4.5929018789144051E-2</v>
      </c>
      <c r="C150" s="21">
        <v>5.0104384133611693E-2</v>
      </c>
      <c r="D150" s="21">
        <v>0.86430062630480164</v>
      </c>
      <c r="E150" s="21">
        <v>3.9665970772442591E-2</v>
      </c>
      <c r="F150" s="6">
        <v>479</v>
      </c>
    </row>
    <row r="151" spans="1:6" x14ac:dyDescent="0.25">
      <c r="A151" s="5" t="s">
        <v>265</v>
      </c>
      <c r="B151" s="21">
        <v>3.7735849056603772E-2</v>
      </c>
      <c r="C151" s="21">
        <v>3.7735849056603772E-2</v>
      </c>
      <c r="D151" s="21">
        <v>0.89517819706498947</v>
      </c>
      <c r="E151" s="21">
        <v>2.9350104821802937E-2</v>
      </c>
      <c r="F151" s="6">
        <v>477</v>
      </c>
    </row>
    <row r="152" spans="1:6" x14ac:dyDescent="0.25">
      <c r="A152" s="9" t="s">
        <v>266</v>
      </c>
      <c r="B152" s="22">
        <v>5.8823529411764705E-2</v>
      </c>
      <c r="C152" s="22">
        <v>5.2521008403361345E-2</v>
      </c>
      <c r="D152" s="22">
        <v>0.81302521008403361</v>
      </c>
      <c r="E152" s="22">
        <v>7.5630252100840331E-2</v>
      </c>
      <c r="F152" s="20">
        <v>476</v>
      </c>
    </row>
  </sheetData>
  <sortState ref="A60:C69">
    <sortCondition descending="1" ref="B60:B69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/>
  </sheetViews>
  <sheetFormatPr defaultRowHeight="15" x14ac:dyDescent="0.25"/>
  <cols>
    <col min="1" max="1" width="40.5703125" customWidth="1"/>
    <col min="2" max="2" width="21.85546875" customWidth="1"/>
    <col min="3" max="3" width="14" bestFit="1" customWidth="1"/>
    <col min="4" max="4" width="11.7109375" bestFit="1" customWidth="1"/>
    <col min="5" max="5" width="8.7109375" bestFit="1" customWidth="1"/>
    <col min="6" max="7" width="11.5703125" bestFit="1" customWidth="1"/>
    <col min="8" max="8" width="10.140625" bestFit="1" customWidth="1"/>
  </cols>
  <sheetData>
    <row r="1" spans="1:6" x14ac:dyDescent="0.25">
      <c r="A1" s="11" t="s">
        <v>0</v>
      </c>
      <c r="B1" s="4"/>
    </row>
    <row r="2" spans="1:6" x14ac:dyDescent="0.25">
      <c r="A2" s="5"/>
      <c r="B2" s="6"/>
    </row>
    <row r="3" spans="1:6" x14ac:dyDescent="0.25">
      <c r="A3" s="5" t="s">
        <v>7</v>
      </c>
      <c r="B3" s="14" t="s">
        <v>2</v>
      </c>
    </row>
    <row r="4" spans="1:6" x14ac:dyDescent="0.25">
      <c r="A4" s="5" t="s">
        <v>6</v>
      </c>
      <c r="B4" s="13">
        <v>0.76295912112782305</v>
      </c>
    </row>
    <row r="5" spans="1:6" x14ac:dyDescent="0.25">
      <c r="A5" s="5" t="s">
        <v>3</v>
      </c>
      <c r="B5" s="13">
        <v>0.1569710971757273</v>
      </c>
    </row>
    <row r="6" spans="1:6" x14ac:dyDescent="0.25">
      <c r="A6" s="5" t="s">
        <v>4</v>
      </c>
      <c r="B6" s="13">
        <v>1.3739450233391485E-2</v>
      </c>
    </row>
    <row r="7" spans="1:6" x14ac:dyDescent="0.25">
      <c r="A7" s="9" t="s">
        <v>140</v>
      </c>
      <c r="B7" s="34">
        <v>6.972511669574237E-2</v>
      </c>
    </row>
    <row r="10" spans="1:6" x14ac:dyDescent="0.25">
      <c r="A10" s="11" t="s">
        <v>10</v>
      </c>
      <c r="B10" s="4"/>
      <c r="E10" s="32"/>
      <c r="F10" s="32"/>
    </row>
    <row r="11" spans="1:6" x14ac:dyDescent="0.25">
      <c r="A11" s="5"/>
      <c r="B11" s="6"/>
      <c r="F11" s="32"/>
    </row>
    <row r="12" spans="1:6" x14ac:dyDescent="0.25">
      <c r="A12" s="5" t="s">
        <v>17</v>
      </c>
      <c r="B12" s="13" t="s">
        <v>2</v>
      </c>
      <c r="F12" s="32"/>
    </row>
    <row r="13" spans="1:6" x14ac:dyDescent="0.25">
      <c r="A13" s="5" t="s">
        <v>11</v>
      </c>
      <c r="B13" s="7">
        <v>0.16300679253809328</v>
      </c>
      <c r="C13" s="3"/>
      <c r="F13" s="32"/>
    </row>
    <row r="14" spans="1:6" x14ac:dyDescent="0.25">
      <c r="A14" s="5" t="s">
        <v>267</v>
      </c>
      <c r="B14" s="7">
        <v>0.14798130286811745</v>
      </c>
      <c r="F14" s="32"/>
    </row>
    <row r="15" spans="1:6" x14ac:dyDescent="0.25">
      <c r="A15" s="5" t="s">
        <v>268</v>
      </c>
      <c r="B15" s="7">
        <v>0.30500049425952863</v>
      </c>
      <c r="F15" s="32"/>
    </row>
    <row r="16" spans="1:6" x14ac:dyDescent="0.25">
      <c r="A16" s="5" t="s">
        <v>209</v>
      </c>
      <c r="B16" s="7">
        <v>0.19225283493143913</v>
      </c>
      <c r="F16" s="32"/>
    </row>
    <row r="17" spans="1:6" x14ac:dyDescent="0.25">
      <c r="A17" s="5" t="s">
        <v>16</v>
      </c>
      <c r="B17" s="7">
        <v>0.11791620182734809</v>
      </c>
    </row>
    <row r="18" spans="1:6" x14ac:dyDescent="0.25">
      <c r="A18" s="9" t="s">
        <v>18</v>
      </c>
      <c r="B18" s="12">
        <v>7.3842373575473436E-2</v>
      </c>
    </row>
    <row r="19" spans="1:6" x14ac:dyDescent="0.25">
      <c r="B19" s="3"/>
    </row>
    <row r="21" spans="1:6" x14ac:dyDescent="0.25">
      <c r="A21" s="11" t="s">
        <v>19</v>
      </c>
      <c r="B21" s="15"/>
      <c r="C21" s="4"/>
    </row>
    <row r="22" spans="1:6" x14ac:dyDescent="0.25">
      <c r="A22" s="5"/>
      <c r="B22" s="16"/>
      <c r="C22" s="6"/>
    </row>
    <row r="23" spans="1:6" x14ac:dyDescent="0.25">
      <c r="A23" s="5" t="s">
        <v>20</v>
      </c>
      <c r="B23" s="17" t="s">
        <v>21</v>
      </c>
      <c r="C23" s="14" t="s">
        <v>25</v>
      </c>
    </row>
    <row r="24" spans="1:6" x14ac:dyDescent="0.25">
      <c r="A24" s="5" t="s">
        <v>22</v>
      </c>
      <c r="B24" s="18">
        <v>0.80240549828178698</v>
      </c>
      <c r="C24" s="6">
        <v>1188</v>
      </c>
    </row>
    <row r="25" spans="1:6" x14ac:dyDescent="0.25">
      <c r="A25" s="5" t="s">
        <v>23</v>
      </c>
      <c r="B25" s="18">
        <v>0.79363714531384355</v>
      </c>
      <c r="C25" s="6">
        <v>1188</v>
      </c>
    </row>
    <row r="26" spans="1:6" x14ac:dyDescent="0.25">
      <c r="A26" s="9" t="s">
        <v>24</v>
      </c>
      <c r="B26" s="19">
        <v>0.35388513513513514</v>
      </c>
      <c r="C26" s="20">
        <v>1188</v>
      </c>
    </row>
    <row r="29" spans="1:6" x14ac:dyDescent="0.25">
      <c r="A29" s="11" t="s">
        <v>26</v>
      </c>
      <c r="B29" s="15"/>
      <c r="C29" s="15"/>
      <c r="D29" s="15"/>
      <c r="E29" s="15"/>
      <c r="F29" s="4"/>
    </row>
    <row r="30" spans="1:6" x14ac:dyDescent="0.25">
      <c r="A30" s="5"/>
      <c r="B30" s="16"/>
      <c r="C30" s="16"/>
      <c r="D30" s="16"/>
      <c r="E30" s="16"/>
      <c r="F30" s="6"/>
    </row>
    <row r="31" spans="1:6" x14ac:dyDescent="0.25">
      <c r="A31" s="5" t="s">
        <v>27</v>
      </c>
      <c r="B31" s="17" t="s">
        <v>28</v>
      </c>
      <c r="C31" s="17" t="s">
        <v>29</v>
      </c>
      <c r="D31" s="17" t="s">
        <v>30</v>
      </c>
      <c r="E31" s="17" t="s">
        <v>31</v>
      </c>
      <c r="F31" s="14" t="s">
        <v>25</v>
      </c>
    </row>
    <row r="32" spans="1:6" x14ac:dyDescent="0.25">
      <c r="A32" s="5" t="s">
        <v>269</v>
      </c>
      <c r="B32" s="2">
        <v>4.9663299663299666E-2</v>
      </c>
      <c r="C32" s="2">
        <v>2.7777777777777776E-2</v>
      </c>
      <c r="D32" s="2">
        <v>0.79377104377104368</v>
      </c>
      <c r="E32" s="2">
        <v>0.12878787878787878</v>
      </c>
      <c r="F32" s="6">
        <v>1188</v>
      </c>
    </row>
    <row r="33" spans="1:6" x14ac:dyDescent="0.25">
      <c r="A33" s="5" t="s">
        <v>176</v>
      </c>
      <c r="B33" s="2">
        <v>0.79797979797979801</v>
      </c>
      <c r="C33" s="2">
        <v>1.3468013468013467E-2</v>
      </c>
      <c r="D33" s="2">
        <v>0.12710437710437711</v>
      </c>
      <c r="E33" s="2">
        <v>6.1447811447811446E-2</v>
      </c>
      <c r="F33" s="6">
        <v>1188</v>
      </c>
    </row>
    <row r="34" spans="1:6" x14ac:dyDescent="0.25">
      <c r="A34" s="5" t="s">
        <v>244</v>
      </c>
      <c r="B34" s="2">
        <v>6.5656565656565649E-2</v>
      </c>
      <c r="C34" s="2">
        <v>3.1144781144781145E-2</v>
      </c>
      <c r="D34" s="2">
        <v>0.79966329966329963</v>
      </c>
      <c r="E34" s="2">
        <v>0.10353535353535354</v>
      </c>
      <c r="F34" s="6">
        <v>1188</v>
      </c>
    </row>
    <row r="35" spans="1:6" x14ac:dyDescent="0.25">
      <c r="A35" s="9" t="s">
        <v>270</v>
      </c>
      <c r="B35" s="22">
        <v>1.9360269360269359E-2</v>
      </c>
      <c r="C35" s="22">
        <v>1.6835016835016835E-2</v>
      </c>
      <c r="D35" s="22">
        <v>0.91666666666666674</v>
      </c>
      <c r="E35" s="22">
        <v>4.7138047138047139E-2</v>
      </c>
      <c r="F35" s="20">
        <v>1188</v>
      </c>
    </row>
    <row r="38" spans="1:6" x14ac:dyDescent="0.25">
      <c r="A38" s="11" t="s">
        <v>36</v>
      </c>
      <c r="B38" s="15"/>
      <c r="C38" s="15"/>
      <c r="D38" s="15"/>
      <c r="E38" s="15"/>
      <c r="F38" s="4"/>
    </row>
    <row r="39" spans="1:6" x14ac:dyDescent="0.25">
      <c r="A39" s="5"/>
      <c r="B39" s="16"/>
      <c r="C39" s="16"/>
      <c r="D39" s="16"/>
      <c r="E39" s="16"/>
      <c r="F39" s="6"/>
    </row>
    <row r="40" spans="1:6" ht="30" x14ac:dyDescent="0.25">
      <c r="A40" s="5" t="s">
        <v>37</v>
      </c>
      <c r="B40" s="23" t="s">
        <v>38</v>
      </c>
      <c r="C40" s="17" t="s">
        <v>25</v>
      </c>
      <c r="D40" s="16"/>
      <c r="E40" s="16"/>
      <c r="F40" s="6"/>
    </row>
    <row r="41" spans="1:6" x14ac:dyDescent="0.25">
      <c r="A41" s="37" t="s">
        <v>42</v>
      </c>
      <c r="B41" s="21">
        <v>0.47569444444444442</v>
      </c>
      <c r="C41" s="16">
        <v>1152</v>
      </c>
      <c r="D41" s="16"/>
      <c r="E41" s="16"/>
      <c r="F41" s="6"/>
    </row>
    <row r="42" spans="1:6" x14ac:dyDescent="0.25">
      <c r="A42" s="37" t="s">
        <v>44</v>
      </c>
      <c r="B42" s="21">
        <v>0.45746527777777779</v>
      </c>
      <c r="C42" s="16">
        <v>1152</v>
      </c>
      <c r="D42" s="16"/>
      <c r="E42" s="16"/>
      <c r="F42" s="6"/>
    </row>
    <row r="43" spans="1:6" x14ac:dyDescent="0.25">
      <c r="A43" s="37" t="s">
        <v>213</v>
      </c>
      <c r="B43" s="21">
        <v>0.37760416666666669</v>
      </c>
      <c r="C43" s="16">
        <v>1152</v>
      </c>
      <c r="D43" s="16"/>
      <c r="E43" s="16"/>
      <c r="F43" s="6"/>
    </row>
    <row r="44" spans="1:6" x14ac:dyDescent="0.25">
      <c r="A44" s="37" t="s">
        <v>46</v>
      </c>
      <c r="B44" s="21">
        <v>0.3342013888888889</v>
      </c>
      <c r="C44" s="16">
        <v>1152</v>
      </c>
      <c r="D44" s="16"/>
      <c r="E44" s="16"/>
      <c r="F44" s="6"/>
    </row>
    <row r="45" spans="1:6" x14ac:dyDescent="0.25">
      <c r="A45" s="37" t="s">
        <v>271</v>
      </c>
      <c r="B45" s="21">
        <v>0.31510416666666669</v>
      </c>
      <c r="C45" s="16">
        <v>1152</v>
      </c>
      <c r="D45" s="16"/>
      <c r="E45" s="16"/>
      <c r="F45" s="6"/>
    </row>
    <row r="46" spans="1:6" x14ac:dyDescent="0.25">
      <c r="A46" s="37" t="s">
        <v>45</v>
      </c>
      <c r="B46" s="21">
        <v>0.23871527777777779</v>
      </c>
      <c r="C46" s="16">
        <v>1152</v>
      </c>
      <c r="D46" s="16"/>
      <c r="E46" s="16"/>
      <c r="F46" s="6"/>
    </row>
    <row r="47" spans="1:6" x14ac:dyDescent="0.25">
      <c r="A47" s="37" t="s">
        <v>272</v>
      </c>
      <c r="B47" s="21">
        <v>0.17534722222222221</v>
      </c>
      <c r="C47" s="16">
        <v>1152</v>
      </c>
      <c r="D47" s="16"/>
      <c r="E47" s="16"/>
      <c r="F47" s="6"/>
    </row>
    <row r="48" spans="1:6" x14ac:dyDescent="0.25">
      <c r="A48" s="37" t="s">
        <v>156</v>
      </c>
      <c r="B48" s="21">
        <v>0.16493055555555555</v>
      </c>
      <c r="C48" s="16">
        <v>1152</v>
      </c>
      <c r="D48" s="16"/>
      <c r="E48" s="16"/>
      <c r="F48" s="6"/>
    </row>
    <row r="49" spans="1:6" x14ac:dyDescent="0.25">
      <c r="A49" s="37" t="s">
        <v>273</v>
      </c>
      <c r="B49" s="21">
        <v>0.1345486111111111</v>
      </c>
      <c r="C49" s="16">
        <v>1152</v>
      </c>
      <c r="D49" s="16"/>
      <c r="E49" s="16"/>
      <c r="F49" s="6"/>
    </row>
    <row r="50" spans="1:6" x14ac:dyDescent="0.25">
      <c r="A50" s="37" t="s">
        <v>153</v>
      </c>
      <c r="B50" s="21">
        <v>8.6805555555555552E-2</v>
      </c>
      <c r="C50" s="16">
        <v>1152</v>
      </c>
      <c r="D50" s="16"/>
      <c r="E50" s="16"/>
      <c r="F50" s="6"/>
    </row>
    <row r="51" spans="1:6" x14ac:dyDescent="0.25">
      <c r="A51" s="5"/>
      <c r="B51" s="21"/>
      <c r="C51" s="16"/>
      <c r="D51" s="16"/>
      <c r="E51" s="16"/>
      <c r="F51" s="6"/>
    </row>
    <row r="52" spans="1:6" x14ac:dyDescent="0.25">
      <c r="A52" s="5" t="s">
        <v>37</v>
      </c>
      <c r="B52" s="17" t="s">
        <v>41</v>
      </c>
      <c r="C52" s="17" t="s">
        <v>39</v>
      </c>
      <c r="D52" s="17" t="s">
        <v>40</v>
      </c>
      <c r="E52" s="17" t="s">
        <v>31</v>
      </c>
      <c r="F52" s="14" t="s">
        <v>25</v>
      </c>
    </row>
    <row r="53" spans="1:6" x14ac:dyDescent="0.25">
      <c r="A53" s="37" t="s">
        <v>42</v>
      </c>
      <c r="B53" s="2">
        <v>5.2919708029197078E-2</v>
      </c>
      <c r="C53" s="2">
        <v>0.22627737226277372</v>
      </c>
      <c r="D53" s="2">
        <v>0.66605839416058399</v>
      </c>
      <c r="E53" s="2">
        <v>5.4744525547445258E-2</v>
      </c>
      <c r="F53" s="6">
        <v>548</v>
      </c>
    </row>
    <row r="54" spans="1:6" x14ac:dyDescent="0.25">
      <c r="A54" s="37" t="s">
        <v>44</v>
      </c>
      <c r="B54" s="2">
        <v>5.1233396584440226E-2</v>
      </c>
      <c r="C54" s="2">
        <v>0.33396584440227706</v>
      </c>
      <c r="D54" s="2">
        <v>0.56925996204933582</v>
      </c>
      <c r="E54" s="2">
        <v>4.5540796963946868E-2</v>
      </c>
      <c r="F54" s="6">
        <v>527</v>
      </c>
    </row>
    <row r="55" spans="1:6" x14ac:dyDescent="0.25">
      <c r="A55" s="37" t="s">
        <v>213</v>
      </c>
      <c r="B55" s="2">
        <v>5.057471264367816E-2</v>
      </c>
      <c r="C55" s="2">
        <v>0.22528735632183908</v>
      </c>
      <c r="D55" s="2">
        <v>0.64827586206896548</v>
      </c>
      <c r="E55" s="2">
        <v>7.586206896551724E-2</v>
      </c>
      <c r="F55" s="6">
        <v>435</v>
      </c>
    </row>
    <row r="56" spans="1:6" x14ac:dyDescent="0.25">
      <c r="A56" s="37" t="s">
        <v>46</v>
      </c>
      <c r="B56" s="2">
        <v>4.4155844155844157E-2</v>
      </c>
      <c r="C56" s="2">
        <v>0.17922077922077922</v>
      </c>
      <c r="D56" s="2">
        <v>0.7220779220779221</v>
      </c>
      <c r="E56" s="2">
        <v>5.4545454545454543E-2</v>
      </c>
      <c r="F56" s="6">
        <v>385</v>
      </c>
    </row>
    <row r="57" spans="1:6" x14ac:dyDescent="0.25">
      <c r="A57" s="37" t="s">
        <v>271</v>
      </c>
      <c r="B57" s="2">
        <v>9.366391184573003E-2</v>
      </c>
      <c r="C57" s="2">
        <v>0.35812672176308541</v>
      </c>
      <c r="D57" s="2">
        <v>0.49311294765840219</v>
      </c>
      <c r="E57" s="2">
        <v>5.5096418732782371E-2</v>
      </c>
      <c r="F57" s="6">
        <v>363</v>
      </c>
    </row>
    <row r="58" spans="1:6" x14ac:dyDescent="0.25">
      <c r="A58" s="37" t="s">
        <v>45</v>
      </c>
      <c r="B58" s="2">
        <v>0.04</v>
      </c>
      <c r="C58" s="2">
        <v>0.13818181818181818</v>
      </c>
      <c r="D58" s="2">
        <v>0.8</v>
      </c>
      <c r="E58" s="2">
        <v>2.181818181818182E-2</v>
      </c>
      <c r="F58" s="6">
        <v>275</v>
      </c>
    </row>
    <row r="59" spans="1:6" x14ac:dyDescent="0.25">
      <c r="A59" s="37" t="s">
        <v>272</v>
      </c>
      <c r="B59" s="2">
        <v>1.4851485148514851E-2</v>
      </c>
      <c r="C59" s="2">
        <v>6.9306930693069313E-2</v>
      </c>
      <c r="D59" s="2">
        <v>0.8910891089108911</v>
      </c>
      <c r="E59" s="2">
        <v>2.4752475247524754E-2</v>
      </c>
      <c r="F59" s="6">
        <v>202</v>
      </c>
    </row>
    <row r="60" spans="1:6" x14ac:dyDescent="0.25">
      <c r="A60" s="37" t="s">
        <v>156</v>
      </c>
      <c r="B60" s="2">
        <v>4.736842105263158E-2</v>
      </c>
      <c r="C60" s="2">
        <v>0.12631578947368421</v>
      </c>
      <c r="D60" s="2">
        <v>0.78947368421052633</v>
      </c>
      <c r="E60" s="2">
        <v>3.6842105263157891E-2</v>
      </c>
      <c r="F60" s="6">
        <v>190</v>
      </c>
    </row>
    <row r="61" spans="1:6" x14ac:dyDescent="0.25">
      <c r="A61" s="37" t="s">
        <v>273</v>
      </c>
      <c r="B61" s="2">
        <v>6.4516129032258063E-2</v>
      </c>
      <c r="C61" s="2">
        <v>0.13548387096774195</v>
      </c>
      <c r="D61" s="2">
        <v>0.74838709677419357</v>
      </c>
      <c r="E61" s="2">
        <v>5.1612903225806452E-2</v>
      </c>
      <c r="F61" s="6">
        <v>155</v>
      </c>
    </row>
    <row r="62" spans="1:6" x14ac:dyDescent="0.25">
      <c r="A62" s="38" t="s">
        <v>153</v>
      </c>
      <c r="B62" s="22">
        <v>0.13</v>
      </c>
      <c r="C62" s="22">
        <v>0.2</v>
      </c>
      <c r="D62" s="22">
        <v>0.62</v>
      </c>
      <c r="E62" s="22">
        <v>0.05</v>
      </c>
      <c r="F62" s="20">
        <v>100</v>
      </c>
    </row>
    <row r="63" spans="1:6" x14ac:dyDescent="0.25">
      <c r="B63" s="2"/>
    </row>
    <row r="64" spans="1:6" x14ac:dyDescent="0.25">
      <c r="B64" s="2"/>
    </row>
    <row r="65" spans="1:6" x14ac:dyDescent="0.25">
      <c r="A65" s="11" t="s">
        <v>53</v>
      </c>
      <c r="B65" s="24"/>
      <c r="C65" s="4"/>
    </row>
    <row r="66" spans="1:6" x14ac:dyDescent="0.25">
      <c r="A66" s="5"/>
      <c r="B66" s="21"/>
      <c r="C66" s="6"/>
    </row>
    <row r="67" spans="1:6" x14ac:dyDescent="0.25">
      <c r="A67" s="5" t="s">
        <v>54</v>
      </c>
      <c r="B67" s="17" t="s">
        <v>56</v>
      </c>
      <c r="C67" s="14" t="s">
        <v>25</v>
      </c>
    </row>
    <row r="68" spans="1:6" x14ac:dyDescent="0.25">
      <c r="A68" s="5" t="s">
        <v>274</v>
      </c>
      <c r="B68" s="21">
        <v>0.45117845117845118</v>
      </c>
      <c r="C68" s="6">
        <v>1188</v>
      </c>
    </row>
    <row r="69" spans="1:6" x14ac:dyDescent="0.25">
      <c r="A69" s="5" t="s">
        <v>119</v>
      </c>
      <c r="B69" s="21">
        <v>0.46801346801346799</v>
      </c>
      <c r="C69" s="6">
        <v>1188</v>
      </c>
    </row>
    <row r="70" spans="1:6" x14ac:dyDescent="0.25">
      <c r="A70" s="5" t="s">
        <v>249</v>
      </c>
      <c r="B70" s="21">
        <v>0.53030303030303028</v>
      </c>
      <c r="C70" s="6">
        <v>1188</v>
      </c>
    </row>
    <row r="71" spans="1:6" x14ac:dyDescent="0.25">
      <c r="A71" s="5" t="s">
        <v>181</v>
      </c>
      <c r="B71" s="21">
        <v>0.57744107744107742</v>
      </c>
      <c r="C71" s="6">
        <v>1188</v>
      </c>
    </row>
    <row r="72" spans="1:6" x14ac:dyDescent="0.25">
      <c r="A72" s="5" t="s">
        <v>62</v>
      </c>
      <c r="B72" s="21">
        <v>0.62542087542087543</v>
      </c>
      <c r="C72" s="6">
        <v>1188</v>
      </c>
    </row>
    <row r="73" spans="1:6" x14ac:dyDescent="0.25">
      <c r="A73" s="5" t="s">
        <v>60</v>
      </c>
      <c r="B73" s="21">
        <v>0.64478114478114479</v>
      </c>
      <c r="C73" s="6">
        <v>1188</v>
      </c>
    </row>
    <row r="74" spans="1:6" x14ac:dyDescent="0.25">
      <c r="A74" s="5" t="s">
        <v>118</v>
      </c>
      <c r="B74" s="21">
        <v>0.70791245791245794</v>
      </c>
      <c r="C74" s="6">
        <v>1188</v>
      </c>
    </row>
    <row r="75" spans="1:6" x14ac:dyDescent="0.25">
      <c r="A75" s="5" t="s">
        <v>251</v>
      </c>
      <c r="B75" s="21">
        <v>0.72053872053872059</v>
      </c>
      <c r="C75" s="6">
        <v>1188</v>
      </c>
      <c r="D75" s="1"/>
      <c r="E75" s="1"/>
    </row>
    <row r="76" spans="1:6" x14ac:dyDescent="0.25">
      <c r="A76" s="5" t="s">
        <v>275</v>
      </c>
      <c r="B76" s="21">
        <v>0.78787878787878785</v>
      </c>
      <c r="C76" s="6">
        <v>1188</v>
      </c>
      <c r="D76" s="1"/>
      <c r="E76" s="1"/>
    </row>
    <row r="77" spans="1:6" x14ac:dyDescent="0.25">
      <c r="A77" s="9" t="s">
        <v>120</v>
      </c>
      <c r="B77" s="22">
        <v>0.87121212121212122</v>
      </c>
      <c r="C77" s="20">
        <v>1188</v>
      </c>
      <c r="D77" s="1"/>
      <c r="E77" s="1"/>
    </row>
    <row r="78" spans="1:6" x14ac:dyDescent="0.25">
      <c r="B78" s="1"/>
      <c r="C78" s="1"/>
      <c r="D78" s="1"/>
      <c r="E78" s="1"/>
    </row>
    <row r="79" spans="1:6" x14ac:dyDescent="0.25">
      <c r="A79" s="11" t="s">
        <v>66</v>
      </c>
      <c r="B79" s="25"/>
      <c r="C79" s="25"/>
      <c r="D79" s="25"/>
      <c r="E79" s="25"/>
      <c r="F79" s="4"/>
    </row>
    <row r="80" spans="1:6" x14ac:dyDescent="0.25">
      <c r="A80" s="5"/>
      <c r="B80" s="18"/>
      <c r="C80" s="18"/>
      <c r="D80" s="18"/>
      <c r="E80" s="18"/>
      <c r="F80" s="6"/>
    </row>
    <row r="81" spans="1:9" x14ac:dyDescent="0.25">
      <c r="A81" s="5" t="s">
        <v>67</v>
      </c>
      <c r="B81" s="33" t="s">
        <v>68</v>
      </c>
      <c r="C81" s="33" t="s">
        <v>39</v>
      </c>
      <c r="D81" s="33" t="s">
        <v>69</v>
      </c>
      <c r="E81" s="33" t="s">
        <v>31</v>
      </c>
      <c r="F81" s="28" t="s">
        <v>25</v>
      </c>
    </row>
    <row r="82" spans="1:9" x14ac:dyDescent="0.25">
      <c r="A82" s="5" t="s">
        <v>74</v>
      </c>
      <c r="B82" s="21">
        <v>6.6498316498316501E-2</v>
      </c>
      <c r="C82" s="21">
        <v>0.15740740740740741</v>
      </c>
      <c r="D82" s="26">
        <v>0.72390572390572383</v>
      </c>
      <c r="E82" s="21">
        <v>5.2188552188552187E-2</v>
      </c>
      <c r="F82" s="6">
        <v>1188</v>
      </c>
    </row>
    <row r="83" spans="1:9" x14ac:dyDescent="0.25">
      <c r="A83" s="5" t="s">
        <v>75</v>
      </c>
      <c r="B83" s="21">
        <v>0.17003367003367004</v>
      </c>
      <c r="C83" s="21">
        <v>0.15404040404040403</v>
      </c>
      <c r="D83" s="26">
        <v>0.32239057239057239</v>
      </c>
      <c r="E83" s="21">
        <v>0.35353535353535354</v>
      </c>
      <c r="F83" s="6">
        <v>1188</v>
      </c>
    </row>
    <row r="84" spans="1:9" x14ac:dyDescent="0.25">
      <c r="A84" s="5" t="s">
        <v>76</v>
      </c>
      <c r="B84" s="21">
        <v>0.16161616161616163</v>
      </c>
      <c r="C84" s="21">
        <v>0.15740740740740741</v>
      </c>
      <c r="D84" s="26">
        <v>0.48484848484848481</v>
      </c>
      <c r="E84" s="21">
        <v>0.19612794612794612</v>
      </c>
      <c r="F84" s="6">
        <v>1188</v>
      </c>
    </row>
    <row r="85" spans="1:9" x14ac:dyDescent="0.25">
      <c r="A85" s="5" t="s">
        <v>276</v>
      </c>
      <c r="B85" s="21">
        <v>0.24579124579124578</v>
      </c>
      <c r="C85" s="21">
        <v>0.14309764309764308</v>
      </c>
      <c r="D85" s="21">
        <v>0.26936026936026936</v>
      </c>
      <c r="E85" s="21">
        <v>0.34175084175084175</v>
      </c>
      <c r="F85" s="6">
        <v>1188</v>
      </c>
    </row>
    <row r="86" spans="1:9" x14ac:dyDescent="0.25">
      <c r="A86" s="9" t="s">
        <v>277</v>
      </c>
      <c r="B86" s="22">
        <v>0.35858585858585856</v>
      </c>
      <c r="C86" s="22">
        <v>0.20791245791245791</v>
      </c>
      <c r="D86" s="22">
        <v>0.32491582491582488</v>
      </c>
      <c r="E86" s="22">
        <v>0.10858585858585859</v>
      </c>
      <c r="F86" s="20">
        <v>1188</v>
      </c>
    </row>
    <row r="89" spans="1:9" x14ac:dyDescent="0.25">
      <c r="A89" s="11" t="s">
        <v>70</v>
      </c>
      <c r="B89" s="25"/>
      <c r="C89" s="25"/>
      <c r="D89" s="25"/>
      <c r="E89" s="25"/>
      <c r="F89" s="4"/>
    </row>
    <row r="90" spans="1:9" x14ac:dyDescent="0.25">
      <c r="A90" s="5"/>
      <c r="B90" s="18"/>
      <c r="C90" s="18"/>
      <c r="D90" s="18"/>
      <c r="E90" s="18"/>
      <c r="F90" s="6"/>
    </row>
    <row r="91" spans="1:9" x14ac:dyDescent="0.25">
      <c r="A91" s="5" t="s">
        <v>67</v>
      </c>
      <c r="B91" s="33" t="s">
        <v>71</v>
      </c>
      <c r="C91" s="33" t="s">
        <v>73</v>
      </c>
      <c r="D91" s="33" t="s">
        <v>72</v>
      </c>
      <c r="E91" s="33" t="s">
        <v>31</v>
      </c>
      <c r="F91" s="28" t="s">
        <v>25</v>
      </c>
    </row>
    <row r="92" spans="1:9" x14ac:dyDescent="0.25">
      <c r="A92" s="5" t="s">
        <v>74</v>
      </c>
      <c r="B92" s="21">
        <v>0.24158249158249157</v>
      </c>
      <c r="C92" s="21">
        <v>0.43939393939393939</v>
      </c>
      <c r="D92" s="21">
        <v>0.2196969696969697</v>
      </c>
      <c r="E92" s="21">
        <v>9.9326599326599332E-2</v>
      </c>
      <c r="F92" s="6">
        <v>1188</v>
      </c>
      <c r="G92" s="26"/>
      <c r="H92" s="26"/>
      <c r="I92" s="26"/>
    </row>
    <row r="93" spans="1:9" x14ac:dyDescent="0.25">
      <c r="A93" s="5" t="s">
        <v>75</v>
      </c>
      <c r="B93" s="21">
        <v>0.34932659932659932</v>
      </c>
      <c r="C93" s="21">
        <v>0.13636363636363635</v>
      </c>
      <c r="D93" s="21">
        <v>0.13215488215488216</v>
      </c>
      <c r="E93" s="21">
        <v>0.38215488215488214</v>
      </c>
      <c r="F93" s="6">
        <v>1188</v>
      </c>
      <c r="G93" s="26"/>
      <c r="H93" s="26"/>
      <c r="I93" s="26"/>
    </row>
    <row r="94" spans="1:9" x14ac:dyDescent="0.25">
      <c r="A94" s="5" t="s">
        <v>76</v>
      </c>
      <c r="B94" s="21">
        <v>0.3762626262626263</v>
      </c>
      <c r="C94" s="21">
        <v>0.2281144781144781</v>
      </c>
      <c r="D94" s="21">
        <v>0.14562289562289563</v>
      </c>
      <c r="E94" s="21">
        <v>0.25</v>
      </c>
      <c r="F94" s="6">
        <v>1188</v>
      </c>
    </row>
    <row r="95" spans="1:9" x14ac:dyDescent="0.25">
      <c r="A95" s="5" t="s">
        <v>276</v>
      </c>
      <c r="B95" s="21">
        <v>0.367003367003367</v>
      </c>
      <c r="C95" s="21">
        <v>0.13552188552188552</v>
      </c>
      <c r="D95" s="21">
        <v>0.13047138047138046</v>
      </c>
      <c r="E95" s="21">
        <v>0.367003367003367</v>
      </c>
      <c r="F95" s="6">
        <v>1188</v>
      </c>
    </row>
    <row r="96" spans="1:9" x14ac:dyDescent="0.25">
      <c r="A96" s="9" t="s">
        <v>277</v>
      </c>
      <c r="B96" s="22">
        <v>0.35101010101010099</v>
      </c>
      <c r="C96" s="22">
        <v>0.26346801346801346</v>
      </c>
      <c r="D96" s="22">
        <v>0.24915824915824916</v>
      </c>
      <c r="E96" s="22">
        <v>0.13636363636363635</v>
      </c>
      <c r="F96" s="20">
        <v>1188</v>
      </c>
    </row>
    <row r="99" spans="1:8" x14ac:dyDescent="0.25">
      <c r="A99" s="11" t="s">
        <v>79</v>
      </c>
      <c r="B99" s="15"/>
      <c r="C99" s="4"/>
    </row>
    <row r="100" spans="1:8" x14ac:dyDescent="0.25">
      <c r="A100" s="5"/>
      <c r="B100" s="16"/>
      <c r="C100" s="6"/>
    </row>
    <row r="101" spans="1:8" x14ac:dyDescent="0.25">
      <c r="A101" s="5" t="s">
        <v>80</v>
      </c>
      <c r="B101" s="17" t="s">
        <v>2</v>
      </c>
      <c r="C101" s="14" t="s">
        <v>81</v>
      </c>
    </row>
    <row r="102" spans="1:8" x14ac:dyDescent="0.25">
      <c r="A102" s="5" t="s">
        <v>86</v>
      </c>
      <c r="B102" s="21">
        <v>2.9461279461279462E-2</v>
      </c>
      <c r="C102" s="6">
        <v>1188</v>
      </c>
      <c r="D102" s="3"/>
    </row>
    <row r="103" spans="1:8" x14ac:dyDescent="0.25">
      <c r="A103" s="5" t="s">
        <v>82</v>
      </c>
      <c r="B103" s="21">
        <v>0.10353535353535354</v>
      </c>
      <c r="C103" s="6"/>
    </row>
    <row r="104" spans="1:8" x14ac:dyDescent="0.25">
      <c r="A104" s="5" t="s">
        <v>83</v>
      </c>
      <c r="B104" s="21">
        <v>0.26515151515151514</v>
      </c>
      <c r="C104" s="6"/>
    </row>
    <row r="105" spans="1:8" x14ac:dyDescent="0.25">
      <c r="A105" s="5" t="s">
        <v>84</v>
      </c>
      <c r="B105" s="21">
        <v>0.2718855218855219</v>
      </c>
      <c r="C105" s="6"/>
    </row>
    <row r="106" spans="1:8" x14ac:dyDescent="0.25">
      <c r="A106" s="5" t="s">
        <v>85</v>
      </c>
      <c r="B106" s="21">
        <v>0.18265993265993266</v>
      </c>
      <c r="C106" s="6"/>
    </row>
    <row r="107" spans="1:8" x14ac:dyDescent="0.25">
      <c r="A107" s="9" t="s">
        <v>31</v>
      </c>
      <c r="B107" s="22">
        <v>0.1473063973063973</v>
      </c>
      <c r="C107" s="20"/>
    </row>
    <row r="110" spans="1:8" x14ac:dyDescent="0.25">
      <c r="A110" s="11" t="s">
        <v>87</v>
      </c>
      <c r="B110" s="15"/>
      <c r="C110" s="15"/>
      <c r="D110" s="15"/>
      <c r="E110" s="15"/>
      <c r="F110" s="4"/>
    </row>
    <row r="111" spans="1:8" x14ac:dyDescent="0.25">
      <c r="A111" s="5"/>
      <c r="B111" s="16"/>
      <c r="C111" s="16"/>
      <c r="D111" s="16"/>
      <c r="E111" s="16"/>
      <c r="F111" s="6"/>
    </row>
    <row r="112" spans="1:8" x14ac:dyDescent="0.25">
      <c r="A112" s="5" t="s">
        <v>88</v>
      </c>
      <c r="B112" s="17" t="s">
        <v>89</v>
      </c>
      <c r="C112" s="17" t="s">
        <v>39</v>
      </c>
      <c r="D112" s="17" t="s">
        <v>90</v>
      </c>
      <c r="E112" s="17" t="s">
        <v>31</v>
      </c>
      <c r="F112" s="14" t="s">
        <v>25</v>
      </c>
      <c r="H112" s="39"/>
    </row>
    <row r="113" spans="1:6" x14ac:dyDescent="0.25">
      <c r="A113" s="5" t="s">
        <v>278</v>
      </c>
      <c r="B113" s="21">
        <v>7.4915824915824922E-2</v>
      </c>
      <c r="C113" s="21">
        <v>5.7239057239057242E-2</v>
      </c>
      <c r="D113" s="21">
        <v>0.79124579124579131</v>
      </c>
      <c r="E113" s="21">
        <v>7.6599326599326598E-2</v>
      </c>
      <c r="F113" s="6">
        <v>1188</v>
      </c>
    </row>
    <row r="114" spans="1:6" x14ac:dyDescent="0.25">
      <c r="A114" s="5" t="s">
        <v>279</v>
      </c>
      <c r="B114" s="21">
        <v>0.32996632996632996</v>
      </c>
      <c r="C114" s="21">
        <v>0.10521885521885523</v>
      </c>
      <c r="D114" s="21">
        <v>0.48484848484848481</v>
      </c>
      <c r="E114" s="21">
        <v>7.9966329966329963E-2</v>
      </c>
      <c r="F114" s="6">
        <v>1188</v>
      </c>
    </row>
    <row r="115" spans="1:6" x14ac:dyDescent="0.25">
      <c r="A115" s="5" t="s">
        <v>280</v>
      </c>
      <c r="B115" s="21">
        <v>0.19360269360269361</v>
      </c>
      <c r="C115" s="21">
        <v>8.5016835016835018E-2</v>
      </c>
      <c r="D115" s="21">
        <v>0.62962962962962965</v>
      </c>
      <c r="E115" s="21">
        <v>9.175084175084175E-2</v>
      </c>
      <c r="F115" s="6">
        <v>1188</v>
      </c>
    </row>
    <row r="116" spans="1:6" x14ac:dyDescent="0.25">
      <c r="A116" s="5" t="s">
        <v>281</v>
      </c>
      <c r="B116" s="21">
        <v>3.5353535353535352E-2</v>
      </c>
      <c r="C116" s="21">
        <v>1.9360269360269359E-2</v>
      </c>
      <c r="D116" s="21">
        <v>0.89898989898989901</v>
      </c>
      <c r="E116" s="21">
        <v>4.6296296296296294E-2</v>
      </c>
      <c r="F116" s="6">
        <v>1188</v>
      </c>
    </row>
    <row r="117" spans="1:6" x14ac:dyDescent="0.25">
      <c r="A117" s="5" t="s">
        <v>282</v>
      </c>
      <c r="B117" s="21">
        <v>6.8181818181818177E-2</v>
      </c>
      <c r="C117" s="21">
        <v>7.0707070707070704E-2</v>
      </c>
      <c r="D117" s="21">
        <v>0.72643097643097643</v>
      </c>
      <c r="E117" s="21">
        <v>0.13468013468013468</v>
      </c>
      <c r="F117" s="6">
        <v>1188</v>
      </c>
    </row>
    <row r="118" spans="1:6" x14ac:dyDescent="0.25">
      <c r="A118" s="9" t="s">
        <v>283</v>
      </c>
      <c r="B118" s="22">
        <v>4.8821548821548821E-2</v>
      </c>
      <c r="C118" s="22">
        <v>3.2828282828282832E-2</v>
      </c>
      <c r="D118" s="22">
        <v>0.85942760942760943</v>
      </c>
      <c r="E118" s="22">
        <v>5.8922558922558925E-2</v>
      </c>
      <c r="F118" s="20">
        <v>1188</v>
      </c>
    </row>
    <row r="121" spans="1:6" x14ac:dyDescent="0.25">
      <c r="A121" s="11" t="s">
        <v>103</v>
      </c>
      <c r="B121" s="15"/>
      <c r="C121" s="15"/>
      <c r="D121" s="15"/>
      <c r="E121" s="15"/>
      <c r="F121" s="4"/>
    </row>
    <row r="122" spans="1:6" x14ac:dyDescent="0.25">
      <c r="A122" s="5"/>
      <c r="B122" s="16"/>
      <c r="C122" s="16"/>
      <c r="D122" s="16"/>
      <c r="E122" s="16"/>
      <c r="F122" s="6"/>
    </row>
    <row r="123" spans="1:6" x14ac:dyDescent="0.25">
      <c r="A123" s="5" t="s">
        <v>27</v>
      </c>
      <c r="B123" s="17" t="s">
        <v>28</v>
      </c>
      <c r="C123" s="17" t="s">
        <v>29</v>
      </c>
      <c r="D123" s="17" t="s">
        <v>30</v>
      </c>
      <c r="E123" s="16" t="s">
        <v>31</v>
      </c>
      <c r="F123" s="6" t="s">
        <v>25</v>
      </c>
    </row>
    <row r="124" spans="1:6" x14ac:dyDescent="0.25">
      <c r="A124" s="5" t="s">
        <v>131</v>
      </c>
      <c r="B124" s="21">
        <v>2.8368794326241134E-2</v>
      </c>
      <c r="C124" s="21">
        <v>3.4042553191489362E-2</v>
      </c>
      <c r="D124" s="21">
        <v>0.88085106382978717</v>
      </c>
      <c r="E124" s="21">
        <v>5.6737588652482268E-2</v>
      </c>
      <c r="F124" s="6">
        <v>1188</v>
      </c>
    </row>
    <row r="125" spans="1:6" x14ac:dyDescent="0.25">
      <c r="A125" s="5" t="s">
        <v>132</v>
      </c>
      <c r="B125" s="21">
        <v>4.397163120567376E-2</v>
      </c>
      <c r="C125" s="21">
        <v>6.0992907801418438E-2</v>
      </c>
      <c r="D125" s="21">
        <v>0.79432624113475181</v>
      </c>
      <c r="E125" s="21">
        <v>0.10070921985815603</v>
      </c>
      <c r="F125" s="6">
        <v>1188</v>
      </c>
    </row>
    <row r="126" spans="1:6" x14ac:dyDescent="0.25">
      <c r="A126" s="5" t="s">
        <v>284</v>
      </c>
      <c r="B126" s="21">
        <v>0.66524822695035457</v>
      </c>
      <c r="C126" s="21">
        <v>9.3617021276595741E-2</v>
      </c>
      <c r="D126" s="21">
        <v>0.15460992907801419</v>
      </c>
      <c r="E126" s="21">
        <v>8.6524822695035461E-2</v>
      </c>
      <c r="F126" s="6">
        <v>1188</v>
      </c>
    </row>
    <row r="127" spans="1:6" x14ac:dyDescent="0.25">
      <c r="A127" s="5" t="s">
        <v>285</v>
      </c>
      <c r="B127" s="21">
        <v>0.14326241134751772</v>
      </c>
      <c r="C127" s="21">
        <v>9.3617021276595741E-2</v>
      </c>
      <c r="D127" s="21">
        <v>0.67375886524822692</v>
      </c>
      <c r="E127" s="21">
        <v>8.9361702127659579E-2</v>
      </c>
      <c r="F127" s="6">
        <v>1188</v>
      </c>
    </row>
    <row r="128" spans="1:6" x14ac:dyDescent="0.25">
      <c r="A128" s="5" t="s">
        <v>286</v>
      </c>
      <c r="B128" s="21">
        <v>9.0780141843971623E-2</v>
      </c>
      <c r="C128" s="21">
        <v>7.3758865248226946E-2</v>
      </c>
      <c r="D128" s="21">
        <v>0.58297872340425527</v>
      </c>
      <c r="E128" s="21">
        <v>0.25248226950354608</v>
      </c>
      <c r="F128" s="6">
        <v>1188</v>
      </c>
    </row>
    <row r="129" spans="1:6" x14ac:dyDescent="0.25">
      <c r="A129" s="5" t="s">
        <v>287</v>
      </c>
      <c r="B129" s="21">
        <v>0.33333333333333331</v>
      </c>
      <c r="C129" s="21">
        <v>0.13475177304964539</v>
      </c>
      <c r="D129" s="21">
        <v>0.32765957446808514</v>
      </c>
      <c r="E129" s="21">
        <v>0.20425531914893616</v>
      </c>
      <c r="F129" s="6">
        <v>1188</v>
      </c>
    </row>
    <row r="130" spans="1:6" x14ac:dyDescent="0.25">
      <c r="A130" s="5" t="s">
        <v>288</v>
      </c>
      <c r="B130" s="21">
        <v>9.7872340425531917E-2</v>
      </c>
      <c r="C130" s="21">
        <v>8.3687943262411343E-2</v>
      </c>
      <c r="D130" s="21">
        <v>0.67375886524822692</v>
      </c>
      <c r="E130" s="21">
        <v>0.14468085106382977</v>
      </c>
      <c r="F130" s="6">
        <v>1188</v>
      </c>
    </row>
    <row r="131" spans="1:6" x14ac:dyDescent="0.25">
      <c r="A131" s="5" t="s">
        <v>289</v>
      </c>
      <c r="B131" s="21">
        <v>0.11205673758865248</v>
      </c>
      <c r="C131" s="21">
        <v>0.12056737588652482</v>
      </c>
      <c r="D131" s="21">
        <v>0.67375886524822692</v>
      </c>
      <c r="E131" s="21">
        <v>9.3617021276595741E-2</v>
      </c>
      <c r="F131" s="6">
        <v>1188</v>
      </c>
    </row>
    <row r="132" spans="1:6" x14ac:dyDescent="0.25">
      <c r="A132" s="5" t="s">
        <v>290</v>
      </c>
      <c r="B132" s="21">
        <v>8.9361702127659579E-2</v>
      </c>
      <c r="C132" s="21">
        <v>4.5390070921985819E-2</v>
      </c>
      <c r="D132" s="21">
        <v>0.82269503546099287</v>
      </c>
      <c r="E132" s="21">
        <v>4.2553191489361701E-2</v>
      </c>
      <c r="F132" s="6">
        <v>1188</v>
      </c>
    </row>
    <row r="133" spans="1:6" x14ac:dyDescent="0.25">
      <c r="A133" s="9" t="s">
        <v>265</v>
      </c>
      <c r="B133" s="22">
        <v>6.2411347517730489E-2</v>
      </c>
      <c r="C133" s="22">
        <v>5.6737588652482268E-2</v>
      </c>
      <c r="D133" s="22">
        <v>0.84397163120567376</v>
      </c>
      <c r="E133" s="22">
        <v>3.6879432624113473E-2</v>
      </c>
      <c r="F133" s="20">
        <v>1188</v>
      </c>
    </row>
  </sheetData>
  <sortState ref="H53:H62">
    <sortCondition descending="1" ref="H53:H62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South Florida</vt:lpstr>
      <vt:lpstr>AmSamoa</vt:lpstr>
      <vt:lpstr>PuertoRico</vt:lpstr>
      <vt:lpstr>Hawaii</vt:lpstr>
      <vt:lpstr>Guam</vt:lpstr>
      <vt:lpstr>CNMI</vt:lpstr>
      <vt:lpstr>USVI</vt:lpstr>
    </vt:vector>
  </TitlesOfParts>
  <Company>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Gorstein</dc:creator>
  <cp:lastModifiedBy>Matt Gorstein</cp:lastModifiedBy>
  <dcterms:created xsi:type="dcterms:W3CDTF">2018-01-25T15:23:02Z</dcterms:created>
  <dcterms:modified xsi:type="dcterms:W3CDTF">2018-01-26T15:52:13Z</dcterms:modified>
</cp:coreProperties>
</file>